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CMAS\2024\Admin Forms\"/>
    </mc:Choice>
  </mc:AlternateContent>
  <xr:revisionPtr revIDLastSave="0" documentId="13_ncr:1_{B9C2C11F-A62B-4C70-B483-16B6D41E61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4" i="1"/>
</calcChain>
</file>

<file path=xl/sharedStrings.xml><?xml version="1.0" encoding="utf-8"?>
<sst xmlns="http://schemas.openxmlformats.org/spreadsheetml/2006/main" count="255" uniqueCount="255">
  <si>
    <t>Reported By</t>
  </si>
  <si>
    <t>Code</t>
  </si>
  <si>
    <t>School Name</t>
  </si>
  <si>
    <t>School Code</t>
  </si>
  <si>
    <t>Contact Email</t>
  </si>
  <si>
    <t>Name of Test Irregularity Report</t>
  </si>
  <si>
    <t>UUID</t>
  </si>
  <si>
    <t>Form Number</t>
  </si>
  <si>
    <t>Item Number</t>
  </si>
  <si>
    <t>Student Last Name</t>
  </si>
  <si>
    <t>Student First Name</t>
  </si>
  <si>
    <t>CMAS</t>
  </si>
  <si>
    <t>CoAlt</t>
  </si>
  <si>
    <t>ELA</t>
  </si>
  <si>
    <t>CSLA</t>
  </si>
  <si>
    <t>Math</t>
  </si>
  <si>
    <t>Science</t>
  </si>
  <si>
    <t>Description of Incident</t>
  </si>
  <si>
    <t>Feedback from CDE</t>
  </si>
  <si>
    <t>Completed by CDE</t>
  </si>
  <si>
    <t>Void</t>
  </si>
  <si>
    <t>Suppress</t>
  </si>
  <si>
    <t>N/A</t>
  </si>
  <si>
    <t>If the incident was releated to a particular item:</t>
  </si>
  <si>
    <t>Student Information</t>
  </si>
  <si>
    <t>Completed by District</t>
  </si>
  <si>
    <t>School Information</t>
  </si>
  <si>
    <t>District Information</t>
  </si>
  <si>
    <t>Contact Information</t>
  </si>
  <si>
    <t>Student Middle Initial</t>
  </si>
  <si>
    <t>ELA03</t>
  </si>
  <si>
    <t>ELA04</t>
  </si>
  <si>
    <t>ELA05</t>
  </si>
  <si>
    <t>ELA06</t>
  </si>
  <si>
    <t>ELA07</t>
  </si>
  <si>
    <t>ELA08</t>
  </si>
  <si>
    <t>SLA03</t>
  </si>
  <si>
    <t>SLA04</t>
  </si>
  <si>
    <t>MAT03</t>
  </si>
  <si>
    <t>MAT04</t>
  </si>
  <si>
    <t>MAT05</t>
  </si>
  <si>
    <t>MAT06</t>
  </si>
  <si>
    <t>MAT07</t>
  </si>
  <si>
    <t>MAT08</t>
  </si>
  <si>
    <t>SC05S</t>
  </si>
  <si>
    <t>Academy 20</t>
  </si>
  <si>
    <t>Adams 12 Five Star Schools</t>
  </si>
  <si>
    <t>Adams County 14</t>
  </si>
  <si>
    <t>Adams-Arapahoe 28J</t>
  </si>
  <si>
    <t>Agate 300</t>
  </si>
  <si>
    <t>Aguilar RE-6</t>
  </si>
  <si>
    <t>Akron R-1</t>
  </si>
  <si>
    <t>Alamosa RE-11J</t>
  </si>
  <si>
    <t>Approved Facility Schools</t>
  </si>
  <si>
    <t>Arickaree R-2</t>
  </si>
  <si>
    <t>Arriba-Flagler C-20</t>
  </si>
  <si>
    <t>Aspen 1</t>
  </si>
  <si>
    <t>Bayfield 10JT-R</t>
  </si>
  <si>
    <t>Bennett 29J</t>
  </si>
  <si>
    <t>Bethune R-5</t>
  </si>
  <si>
    <t>Big Sandy 100J</t>
  </si>
  <si>
    <t>Branson RE-82</t>
  </si>
  <si>
    <t>Brush RE-2(J)</t>
  </si>
  <si>
    <t>Buena Vista R-31</t>
  </si>
  <si>
    <t>Buffalo RE-4</t>
  </si>
  <si>
    <t>Burlington RE-6J</t>
  </si>
  <si>
    <t>Byers 32J</t>
  </si>
  <si>
    <t>Calhan RJ-1</t>
  </si>
  <si>
    <t>Campo RE-6</t>
  </si>
  <si>
    <t>Centennial BOCES</t>
  </si>
  <si>
    <t>Centennial R-1</t>
  </si>
  <si>
    <t>Center 26 JT</t>
  </si>
  <si>
    <t>Charter School Institute</t>
  </si>
  <si>
    <t>Cheraw 31</t>
  </si>
  <si>
    <t>Cherry Creek 5</t>
  </si>
  <si>
    <t>Cheyenne County RE-5</t>
  </si>
  <si>
    <t>Cheyenne Mountain 12</t>
  </si>
  <si>
    <t>Clear Creek RE-1</t>
  </si>
  <si>
    <t>Colorado River BOCES</t>
  </si>
  <si>
    <t>Colorado School for the Deaf and Blind</t>
  </si>
  <si>
    <t>Colorado Springs 11</t>
  </si>
  <si>
    <t>Cotopaxi RE-3</t>
  </si>
  <si>
    <t>Creede Consolidated School</t>
  </si>
  <si>
    <t>Cripple Creek-Victor RE-1</t>
  </si>
  <si>
    <t>Crowley County RE-1J</t>
  </si>
  <si>
    <t>Custer County C-1</t>
  </si>
  <si>
    <t>Deer Trail 26J</t>
  </si>
  <si>
    <t>Denver County 1</t>
  </si>
  <si>
    <t>District 49</t>
  </si>
  <si>
    <t>Division of Youth</t>
  </si>
  <si>
    <t>Dolores RE-4A</t>
  </si>
  <si>
    <t>Douglas County RE-1</t>
  </si>
  <si>
    <t>Durango 9-R</t>
  </si>
  <si>
    <t>Eads RE-1</t>
  </si>
  <si>
    <t>Eagle County RE-50J</t>
  </si>
  <si>
    <t>East Grand 2</t>
  </si>
  <si>
    <t>East Otero R-1</t>
  </si>
  <si>
    <t>Eaton RE-2</t>
  </si>
  <si>
    <t>Education reEnvisioned BOCES</t>
  </si>
  <si>
    <t>Elbert 200</t>
  </si>
  <si>
    <t>Ellicott 22</t>
  </si>
  <si>
    <t>Englewood 1</t>
  </si>
  <si>
    <t>Estes Park R-3</t>
  </si>
  <si>
    <t>Expeditionary BOCES</t>
  </si>
  <si>
    <t>Fort Morgan RE-3</t>
  </si>
  <si>
    <t>Fountain 8</t>
  </si>
  <si>
    <t>Fowler R-4J</t>
  </si>
  <si>
    <t>Fremont RE-2</t>
  </si>
  <si>
    <t>Frenchman RE-3</t>
  </si>
  <si>
    <t>Garfield 16</t>
  </si>
  <si>
    <t>Garfield RE-2</t>
  </si>
  <si>
    <t>Gilpin County RE-1</t>
  </si>
  <si>
    <t>Granada RE-1</t>
  </si>
  <si>
    <t>Gunnison Watershed RE-1J</t>
  </si>
  <si>
    <t>Hanover 28</t>
  </si>
  <si>
    <t>Harrison 2</t>
  </si>
  <si>
    <t>Haxtun RE-2J</t>
  </si>
  <si>
    <t>Hayden RE-1</t>
  </si>
  <si>
    <t>Hinsdale County RE-1</t>
  </si>
  <si>
    <t>Hi-Plains R-23</t>
  </si>
  <si>
    <t>Holly RE-3</t>
  </si>
  <si>
    <t>Holyoke RE-1J</t>
  </si>
  <si>
    <t>Huerfano RE-1</t>
  </si>
  <si>
    <t>Idalia RJ-3</t>
  </si>
  <si>
    <t>Jefferson County R-1</t>
  </si>
  <si>
    <t>Julesburg RE-1</t>
  </si>
  <si>
    <t>Karval RE-23</t>
  </si>
  <si>
    <t>Kiowa C-2</t>
  </si>
  <si>
    <t>La Veta RE-2</t>
  </si>
  <si>
    <t>Lake County R-1</t>
  </si>
  <si>
    <t>Lamar RE-2</t>
  </si>
  <si>
    <t>Las Animas RE-1</t>
  </si>
  <si>
    <t>Lewis-Palmer 38</t>
  </si>
  <si>
    <t>Liberty J-4</t>
  </si>
  <si>
    <t>Limon RE-4J</t>
  </si>
  <si>
    <t>Littleton 6</t>
  </si>
  <si>
    <t>Lone Star 101</t>
  </si>
  <si>
    <t>Mancos RE-6</t>
  </si>
  <si>
    <t>Manitou Springs 14</t>
  </si>
  <si>
    <t>Manzanola 3-J</t>
  </si>
  <si>
    <t>Mapleton 1</t>
  </si>
  <si>
    <t>McClave RE-2</t>
  </si>
  <si>
    <t>Meeker RE-1</t>
  </si>
  <si>
    <t>Mesa County Valley 51</t>
  </si>
  <si>
    <t>Moffat 2</t>
  </si>
  <si>
    <t>Moffat County RE-1</t>
  </si>
  <si>
    <t>Monte Vista C-8</t>
  </si>
  <si>
    <t>Montezuma-Cortez RE-1</t>
  </si>
  <si>
    <t>Montrose County RE-1J</t>
  </si>
  <si>
    <t>Mountain Valley RE-1</t>
  </si>
  <si>
    <t>North Park R-1</t>
  </si>
  <si>
    <t>Norwood R-2J</t>
  </si>
  <si>
    <t>Otis R-3</t>
  </si>
  <si>
    <t>Ouray R-1</t>
  </si>
  <si>
    <t>Park County RE-2</t>
  </si>
  <si>
    <t>Pawnee RE-12</t>
  </si>
  <si>
    <t>Pikes Peak BOCES</t>
  </si>
  <si>
    <t>Plainview RE-2</t>
  </si>
  <si>
    <t>Plateau RE-5</t>
  </si>
  <si>
    <t>Plateau Valley 50</t>
  </si>
  <si>
    <t>Platte Canyon 1</t>
  </si>
  <si>
    <t>Platte Valley RE-7</t>
  </si>
  <si>
    <t>Poudre R-1</t>
  </si>
  <si>
    <t>Prairie RE-11</t>
  </si>
  <si>
    <t>Primero RE-2</t>
  </si>
  <si>
    <t>Pritchett RE-3</t>
  </si>
  <si>
    <t>Pueblo City 60</t>
  </si>
  <si>
    <t>Rangely RE-4</t>
  </si>
  <si>
    <t>Revere School District</t>
  </si>
  <si>
    <t>Ridgway R-2</t>
  </si>
  <si>
    <t>Roaring Fork RE-1</t>
  </si>
  <si>
    <t>Rocky Ford R-2</t>
  </si>
  <si>
    <t>Salida R-32-J</t>
  </si>
  <si>
    <t>San Juan BOCES</t>
  </si>
  <si>
    <t>Sargent RE-33</t>
  </si>
  <si>
    <t>School District 27J</t>
  </si>
  <si>
    <t>Sheridan 2</t>
  </si>
  <si>
    <t>Sierra Grande R-30</t>
  </si>
  <si>
    <t>Silverton 1</t>
  </si>
  <si>
    <t>South Conejos RE-10</t>
  </si>
  <si>
    <t>South Routt RE-3</t>
  </si>
  <si>
    <t>Springfield RE-4</t>
  </si>
  <si>
    <t>Steamboat Springs RE-2</t>
  </si>
  <si>
    <t>Strasburg 31-J</t>
  </si>
  <si>
    <t>Stratton R-4</t>
  </si>
  <si>
    <t>Summit RE-1</t>
  </si>
  <si>
    <t>Swink 33</t>
  </si>
  <si>
    <t>Telluride R-1</t>
  </si>
  <si>
    <t>Thompson R2-J</t>
  </si>
  <si>
    <t>Trinidad 1</t>
  </si>
  <si>
    <t>Valley RE-1</t>
  </si>
  <si>
    <t>Vilas RE-5</t>
  </si>
  <si>
    <t>Weld County 4 (Windsor)</t>
  </si>
  <si>
    <t>Weld County 6 (Greeley)</t>
  </si>
  <si>
    <t>Weld County RE-1</t>
  </si>
  <si>
    <t>Weld County RE-5J (Johnstown-Milliken)</t>
  </si>
  <si>
    <t>Weld County RE-8 (Ft. Lupton)</t>
  </si>
  <si>
    <t>Weld County RE-9 (Ault-Highland)</t>
  </si>
  <si>
    <t>Weldon Valley RE-20 (J)</t>
  </si>
  <si>
    <t>West End RE-2</t>
  </si>
  <si>
    <t>West Grand 1-JT</t>
  </si>
  <si>
    <t>Widefield 3</t>
  </si>
  <si>
    <t>Wiggins RE-50(J)</t>
  </si>
  <si>
    <t>Wiley RE-13 JT</t>
  </si>
  <si>
    <t>Woodland Park RE-2</t>
  </si>
  <si>
    <t>Woodlin R-104</t>
  </si>
  <si>
    <t>Wray RD-2</t>
  </si>
  <si>
    <t>Yuma 1</t>
  </si>
  <si>
    <t>Yes</t>
  </si>
  <si>
    <t>No</t>
  </si>
  <si>
    <r>
      <t xml:space="preserve">Contact Phone
</t>
    </r>
    <r>
      <rPr>
        <sz val="10"/>
        <color theme="0"/>
        <rFont val="Calibri"/>
        <family val="2"/>
        <scheme val="minor"/>
      </rPr>
      <t>(123-456-7890)</t>
    </r>
  </si>
  <si>
    <r>
      <t xml:space="preserve">District Name
</t>
    </r>
    <r>
      <rPr>
        <sz val="10"/>
        <color theme="0"/>
        <rFont val="Calibri"/>
        <family val="2"/>
        <scheme val="minor"/>
      </rPr>
      <t>(select)</t>
    </r>
  </si>
  <si>
    <r>
      <t xml:space="preserve">District Code
</t>
    </r>
    <r>
      <rPr>
        <sz val="10"/>
        <color theme="0"/>
        <rFont val="Calibri"/>
        <family val="2"/>
        <scheme val="minor"/>
      </rPr>
      <t>(auto-pop)</t>
    </r>
  </si>
  <si>
    <r>
      <t xml:space="preserve">SASID
</t>
    </r>
    <r>
      <rPr>
        <sz val="10"/>
        <color theme="0"/>
        <rFont val="Calibri"/>
        <family val="2"/>
        <scheme val="minor"/>
      </rPr>
      <t>(10-digit state ID)</t>
    </r>
  </si>
  <si>
    <r>
      <t xml:space="preserve">Assessment
</t>
    </r>
    <r>
      <rPr>
        <sz val="10"/>
        <color theme="0"/>
        <rFont val="Calibri"/>
        <family val="2"/>
        <scheme val="minor"/>
      </rPr>
      <t>(select)</t>
    </r>
  </si>
  <si>
    <r>
      <t xml:space="preserve">Grade
</t>
    </r>
    <r>
      <rPr>
        <sz val="10"/>
        <color theme="0"/>
        <rFont val="Calibri"/>
        <family val="2"/>
        <scheme val="minor"/>
      </rPr>
      <t>(select)</t>
    </r>
  </si>
  <si>
    <r>
      <t xml:space="preserve">Content Area
</t>
    </r>
    <r>
      <rPr>
        <sz val="10"/>
        <color theme="0"/>
        <rFont val="Calibri"/>
        <family val="2"/>
        <scheme val="minor"/>
      </rPr>
      <t>(select)</t>
    </r>
  </si>
  <si>
    <r>
      <t xml:space="preserve">Test Code
</t>
    </r>
    <r>
      <rPr>
        <sz val="10"/>
        <color theme="0"/>
        <rFont val="Calibri"/>
        <family val="2"/>
        <scheme val="minor"/>
      </rPr>
      <t>(select)</t>
    </r>
  </si>
  <si>
    <r>
      <t xml:space="preserve">Test Format
</t>
    </r>
    <r>
      <rPr>
        <sz val="10"/>
        <color theme="0"/>
        <rFont val="Calibri"/>
        <family val="2"/>
        <scheme val="minor"/>
      </rPr>
      <t>(select)</t>
    </r>
  </si>
  <si>
    <r>
      <t xml:space="preserve">Online Session Name
</t>
    </r>
    <r>
      <rPr>
        <sz val="10"/>
        <color theme="0"/>
        <rFont val="Calibri"/>
        <family val="2"/>
        <scheme val="minor"/>
      </rPr>
      <t>(leave blank for PBT)</t>
    </r>
  </si>
  <si>
    <r>
      <t xml:space="preserve">Did the student complete all test units?
</t>
    </r>
    <r>
      <rPr>
        <sz val="10"/>
        <color theme="0"/>
        <rFont val="Calibri"/>
        <family val="2"/>
        <scheme val="minor"/>
      </rPr>
      <t>(select)</t>
    </r>
  </si>
  <si>
    <r>
      <t xml:space="preserve">Action
</t>
    </r>
    <r>
      <rPr>
        <sz val="10"/>
        <color theme="0"/>
        <rFont val="Calibri"/>
        <family val="2"/>
        <scheme val="minor"/>
      </rPr>
      <t>(select)</t>
    </r>
  </si>
  <si>
    <r>
      <t xml:space="preserve">Test Unit
</t>
    </r>
    <r>
      <rPr>
        <sz val="10"/>
        <color theme="0"/>
        <rFont val="Calibri"/>
        <family val="2"/>
        <scheme val="minor"/>
      </rPr>
      <t>(select)</t>
    </r>
  </si>
  <si>
    <t>Online</t>
  </si>
  <si>
    <t>Paper</t>
  </si>
  <si>
    <r>
      <t xml:space="preserve">Test Incident
</t>
    </r>
    <r>
      <rPr>
        <b/>
        <sz val="10"/>
        <color rgb="FFFF0000"/>
        <rFont val="Calibri"/>
        <family val="2"/>
        <scheme val="minor"/>
      </rPr>
      <t>Reminder: Misadministrations count against participation whether voided or suppressed.</t>
    </r>
  </si>
  <si>
    <t>Archuleta County 50 JT</t>
  </si>
  <si>
    <t>Boulder Valley RE 2</t>
  </si>
  <si>
    <t>Canon City RE-1</t>
  </si>
  <si>
    <t>De Beque 49JT</t>
  </si>
  <si>
    <t>Delta County 50(J)</t>
  </si>
  <si>
    <t>Dolores County RE-2</t>
  </si>
  <si>
    <t>Edison 54JT</t>
  </si>
  <si>
    <t>Elizabeth School District</t>
  </si>
  <si>
    <t>Genoa-Hugo C113</t>
  </si>
  <si>
    <t>Hoehne R-3</t>
  </si>
  <si>
    <t>Ignacio 11 JT</t>
  </si>
  <si>
    <t>Kim Reorganized 88</t>
  </si>
  <si>
    <t>Kit Carson R-1</t>
  </si>
  <si>
    <t>Miami-Yoder JT-60</t>
  </si>
  <si>
    <t>North Conejos RE-1J</t>
  </si>
  <si>
    <t>Peyton 23 JT</t>
  </si>
  <si>
    <t>Pueblo County 70</t>
  </si>
  <si>
    <t>Sanford 6J</t>
  </si>
  <si>
    <t>Sangre De Cristo RE-22J</t>
  </si>
  <si>
    <t>St Vrain Valley RE 1J</t>
  </si>
  <si>
    <t>Upper Rio Grande School District C-7</t>
  </si>
  <si>
    <t>Walsh RE-1</t>
  </si>
  <si>
    <t>Weld County RE 10J (Briggsdale)</t>
  </si>
  <si>
    <t>Weld County RE-3(J) (Keenesburg)</t>
  </si>
  <si>
    <t>Westminster Public Schools</t>
  </si>
  <si>
    <r>
      <t xml:space="preserve">Date of Incident
</t>
    </r>
    <r>
      <rPr>
        <sz val="10"/>
        <color theme="0"/>
        <rFont val="Calibri"/>
        <family val="2"/>
        <scheme val="minor"/>
      </rPr>
      <t>(4/1/24-5/3/24)</t>
    </r>
  </si>
  <si>
    <t>SC08S</t>
  </si>
  <si>
    <t>SC11S</t>
  </si>
  <si>
    <r>
      <t xml:space="preserve">Date of Report
</t>
    </r>
    <r>
      <rPr>
        <sz val="10"/>
        <color theme="0"/>
        <rFont val="Calibri"/>
        <family val="2"/>
        <scheme val="minor"/>
      </rPr>
      <t>(4/1/24-5/3/24)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</si>
</sst>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8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wrapText="1"/>
    </xf>
    <xf numFmtId="164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50"/>
  <sheetViews>
    <sheetView tabSelected="1" workbookViewId="0">
      <selection activeCell="A4" sqref="A4"/>
    </sheetView>
  </sheetViews>
  <sheetFormatPr defaultColWidth="9.140625" defaultRowHeight="12.75" x14ac:dyDescent="0.2"/>
  <cols>
    <col min="1" max="1" width="10.5703125" style="4" customWidth="1"/>
    <col min="2" max="2" width="13.5703125" style="1" customWidth="1"/>
    <col min="3" max="4" width="15.28515625" style="1" customWidth="1"/>
    <col min="5" max="5" width="9.42578125" style="1" customWidth="1"/>
    <col min="6" max="6" width="9.140625" style="3"/>
    <col min="7" max="8" width="9.140625" style="1"/>
    <col min="9" max="10" width="15.42578125" style="1" customWidth="1"/>
    <col min="11" max="11" width="12.85546875" style="1" customWidth="1"/>
    <col min="12" max="12" width="11" style="1" bestFit="1" customWidth="1"/>
    <col min="13" max="13" width="13" style="1" customWidth="1"/>
    <col min="14" max="14" width="7.7109375" style="1" customWidth="1"/>
    <col min="15" max="15" width="11.42578125" style="1" customWidth="1"/>
    <col min="16" max="16" width="9.140625" style="1"/>
    <col min="17" max="17" width="8.140625" style="1" customWidth="1"/>
    <col min="18" max="18" width="13.7109375" style="1" customWidth="1"/>
    <col min="19" max="21" width="9.140625" style="1"/>
    <col min="22" max="23" width="20" style="1" customWidth="1"/>
    <col min="24" max="24" width="20.140625" style="1" customWidth="1"/>
    <col min="25" max="25" width="18" style="1" customWidth="1"/>
    <col min="26" max="26" width="12.5703125" style="1" customWidth="1"/>
    <col min="27" max="27" width="17" style="1" customWidth="1"/>
    <col min="28" max="28" width="11.28515625" style="1" customWidth="1"/>
    <col min="29" max="29" width="17" style="1" bestFit="1" customWidth="1"/>
    <col min="30" max="30" width="17.5703125" style="1" bestFit="1" customWidth="1"/>
    <col min="31" max="16384" width="9.140625" style="1"/>
  </cols>
  <sheetData>
    <row r="1" spans="1:29" x14ac:dyDescent="0.2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1" t="s">
        <v>19</v>
      </c>
      <c r="AB1" s="11"/>
      <c r="AC1" s="11"/>
    </row>
    <row r="2" spans="1:29" s="5" customFormat="1" ht="32.25" customHeight="1" x14ac:dyDescent="0.2">
      <c r="A2" s="9" t="s">
        <v>28</v>
      </c>
      <c r="B2" s="9"/>
      <c r="C2" s="9"/>
      <c r="D2" s="9"/>
      <c r="E2" s="10" t="s">
        <v>27</v>
      </c>
      <c r="F2" s="10"/>
      <c r="G2" s="10" t="s">
        <v>26</v>
      </c>
      <c r="H2" s="10"/>
      <c r="I2" s="10" t="s">
        <v>24</v>
      </c>
      <c r="J2" s="10"/>
      <c r="K2" s="10"/>
      <c r="L2" s="10"/>
      <c r="M2" s="10"/>
      <c r="N2" s="10"/>
      <c r="O2" s="10"/>
      <c r="P2" s="10"/>
      <c r="Q2" s="10"/>
      <c r="R2" s="10"/>
      <c r="S2" s="9" t="s">
        <v>23</v>
      </c>
      <c r="T2" s="9"/>
      <c r="U2" s="9"/>
      <c r="V2" s="9" t="s">
        <v>225</v>
      </c>
      <c r="W2" s="9"/>
      <c r="X2" s="10"/>
      <c r="Y2" s="10"/>
      <c r="Z2" s="10"/>
      <c r="AA2" s="11"/>
      <c r="AB2" s="11"/>
      <c r="AC2" s="11"/>
    </row>
    <row r="3" spans="1:29" s="8" customFormat="1" ht="51" x14ac:dyDescent="0.2">
      <c r="A3" s="6" t="s">
        <v>254</v>
      </c>
      <c r="B3" s="6" t="s">
        <v>0</v>
      </c>
      <c r="C3" s="6" t="s">
        <v>210</v>
      </c>
      <c r="D3" s="6" t="s">
        <v>4</v>
      </c>
      <c r="E3" s="6" t="s">
        <v>211</v>
      </c>
      <c r="F3" s="6" t="s">
        <v>212</v>
      </c>
      <c r="G3" s="6" t="s">
        <v>2</v>
      </c>
      <c r="H3" s="6" t="s">
        <v>3</v>
      </c>
      <c r="I3" s="6" t="s">
        <v>9</v>
      </c>
      <c r="J3" s="6" t="s">
        <v>10</v>
      </c>
      <c r="K3" s="6" t="s">
        <v>29</v>
      </c>
      <c r="L3" s="6" t="s">
        <v>213</v>
      </c>
      <c r="M3" s="6" t="s">
        <v>214</v>
      </c>
      <c r="N3" s="6" t="s">
        <v>215</v>
      </c>
      <c r="O3" s="6" t="s">
        <v>216</v>
      </c>
      <c r="P3" s="6" t="s">
        <v>217</v>
      </c>
      <c r="Q3" s="6" t="s">
        <v>218</v>
      </c>
      <c r="R3" s="6" t="s">
        <v>219</v>
      </c>
      <c r="S3" s="6" t="s">
        <v>222</v>
      </c>
      <c r="T3" s="6" t="s">
        <v>8</v>
      </c>
      <c r="U3" s="6" t="s">
        <v>7</v>
      </c>
      <c r="V3" s="6" t="s">
        <v>251</v>
      </c>
      <c r="W3" s="6" t="s">
        <v>17</v>
      </c>
      <c r="X3" s="6" t="s">
        <v>220</v>
      </c>
      <c r="Y3" s="6" t="s">
        <v>5</v>
      </c>
      <c r="Z3" s="6" t="s">
        <v>221</v>
      </c>
      <c r="AA3" s="7" t="s">
        <v>1</v>
      </c>
      <c r="AB3" s="7" t="s">
        <v>6</v>
      </c>
      <c r="AC3" s="7" t="s">
        <v>18</v>
      </c>
    </row>
    <row r="4" spans="1:29" x14ac:dyDescent="0.2">
      <c r="F4" s="3" t="e">
        <f>VLOOKUP(E4,Sheet2!$A$1:$B$188,2,)</f>
        <v>#N/A</v>
      </c>
    </row>
    <row r="5" spans="1:29" x14ac:dyDescent="0.2">
      <c r="F5" s="3" t="e">
        <f>VLOOKUP(E5,Sheet2!$A$1:$B$188,2,)</f>
        <v>#N/A</v>
      </c>
    </row>
    <row r="6" spans="1:29" x14ac:dyDescent="0.2">
      <c r="F6" s="3" t="e">
        <f>VLOOKUP(E6,Sheet2!$A$1:$B$188,2,)</f>
        <v>#N/A</v>
      </c>
    </row>
    <row r="7" spans="1:29" x14ac:dyDescent="0.2">
      <c r="F7" s="3" t="e">
        <f>VLOOKUP(E7,Sheet2!$A$1:$B$188,2,)</f>
        <v>#N/A</v>
      </c>
    </row>
    <row r="8" spans="1:29" x14ac:dyDescent="0.2">
      <c r="F8" s="3" t="e">
        <f>VLOOKUP(E8,Sheet2!$A$1:$B$188,2,)</f>
        <v>#N/A</v>
      </c>
    </row>
    <row r="9" spans="1:29" x14ac:dyDescent="0.2">
      <c r="F9" s="3" t="e">
        <f>VLOOKUP(E9,Sheet2!$A$1:$B$188,2,)</f>
        <v>#N/A</v>
      </c>
    </row>
    <row r="10" spans="1:29" x14ac:dyDescent="0.2">
      <c r="F10" s="3" t="e">
        <f>VLOOKUP(E10,Sheet2!$A$1:$B$188,2,)</f>
        <v>#N/A</v>
      </c>
    </row>
    <row r="11" spans="1:29" x14ac:dyDescent="0.2">
      <c r="F11" s="3" t="e">
        <f>VLOOKUP(E11,Sheet2!$A$1:$B$188,2,)</f>
        <v>#N/A</v>
      </c>
    </row>
    <row r="12" spans="1:29" x14ac:dyDescent="0.2">
      <c r="F12" s="3" t="e">
        <f>VLOOKUP(E12,Sheet2!$A$1:$B$188,2,)</f>
        <v>#N/A</v>
      </c>
    </row>
    <row r="13" spans="1:29" x14ac:dyDescent="0.2">
      <c r="F13" s="3" t="e">
        <f>VLOOKUP(E13,Sheet2!$A$1:$B$188,2,)</f>
        <v>#N/A</v>
      </c>
    </row>
    <row r="14" spans="1:29" x14ac:dyDescent="0.2">
      <c r="F14" s="3" t="e">
        <f>VLOOKUP(E14,Sheet2!$A$1:$B$188,2,)</f>
        <v>#N/A</v>
      </c>
    </row>
    <row r="15" spans="1:29" x14ac:dyDescent="0.2">
      <c r="F15" s="3" t="e">
        <f>VLOOKUP(E15,Sheet2!$A$1:$B$188,2,)</f>
        <v>#N/A</v>
      </c>
    </row>
    <row r="16" spans="1:29" x14ac:dyDescent="0.2">
      <c r="F16" s="3" t="e">
        <f>VLOOKUP(E16,Sheet2!$A$1:$B$188,2,)</f>
        <v>#N/A</v>
      </c>
    </row>
    <row r="17" spans="6:6" x14ac:dyDescent="0.2">
      <c r="F17" s="3" t="e">
        <f>VLOOKUP(E17,Sheet2!$A$1:$B$188,2,)</f>
        <v>#N/A</v>
      </c>
    </row>
    <row r="18" spans="6:6" x14ac:dyDescent="0.2">
      <c r="F18" s="3" t="e">
        <f>VLOOKUP(E18,Sheet2!$A$1:$B$188,2,)</f>
        <v>#N/A</v>
      </c>
    </row>
    <row r="19" spans="6:6" x14ac:dyDescent="0.2">
      <c r="F19" s="3" t="e">
        <f>VLOOKUP(E19,Sheet2!$A$1:$B$188,2,)</f>
        <v>#N/A</v>
      </c>
    </row>
    <row r="20" spans="6:6" x14ac:dyDescent="0.2">
      <c r="F20" s="3" t="e">
        <f>VLOOKUP(E20,Sheet2!$A$1:$B$188,2,)</f>
        <v>#N/A</v>
      </c>
    </row>
    <row r="21" spans="6:6" x14ac:dyDescent="0.2">
      <c r="F21" s="3" t="e">
        <f>VLOOKUP(E21,Sheet2!$A$1:$B$188,2,)</f>
        <v>#N/A</v>
      </c>
    </row>
    <row r="22" spans="6:6" x14ac:dyDescent="0.2">
      <c r="F22" s="3" t="e">
        <f>VLOOKUP(E22,Sheet2!$A$1:$B$188,2,)</f>
        <v>#N/A</v>
      </c>
    </row>
    <row r="23" spans="6:6" x14ac:dyDescent="0.2">
      <c r="F23" s="3" t="e">
        <f>VLOOKUP(E23,Sheet2!$A$1:$B$188,2,)</f>
        <v>#N/A</v>
      </c>
    </row>
    <row r="24" spans="6:6" x14ac:dyDescent="0.2">
      <c r="F24" s="3" t="e">
        <f>VLOOKUP(E24,Sheet2!$A$1:$B$188,2,)</f>
        <v>#N/A</v>
      </c>
    </row>
    <row r="25" spans="6:6" x14ac:dyDescent="0.2">
      <c r="F25" s="3" t="e">
        <f>VLOOKUP(E25,Sheet2!$A$1:$B$188,2,)</f>
        <v>#N/A</v>
      </c>
    </row>
    <row r="26" spans="6:6" x14ac:dyDescent="0.2">
      <c r="F26" s="3" t="e">
        <f>VLOOKUP(E26,Sheet2!$A$1:$B$188,2,)</f>
        <v>#N/A</v>
      </c>
    </row>
    <row r="27" spans="6:6" x14ac:dyDescent="0.2">
      <c r="F27" s="3" t="e">
        <f>VLOOKUP(E27,Sheet2!$A$1:$B$188,2,)</f>
        <v>#N/A</v>
      </c>
    </row>
    <row r="28" spans="6:6" x14ac:dyDescent="0.2">
      <c r="F28" s="3" t="e">
        <f>VLOOKUP(E28,Sheet2!$A$1:$B$188,2,)</f>
        <v>#N/A</v>
      </c>
    </row>
    <row r="29" spans="6:6" x14ac:dyDescent="0.2">
      <c r="F29" s="3" t="e">
        <f>VLOOKUP(E29,Sheet2!$A$1:$B$188,2,)</f>
        <v>#N/A</v>
      </c>
    </row>
    <row r="30" spans="6:6" x14ac:dyDescent="0.2">
      <c r="F30" s="3" t="e">
        <f>VLOOKUP(E30,Sheet2!$A$1:$B$188,2,)</f>
        <v>#N/A</v>
      </c>
    </row>
    <row r="31" spans="6:6" x14ac:dyDescent="0.2">
      <c r="F31" s="3" t="e">
        <f>VLOOKUP(E31,Sheet2!$A$1:$B$188,2,)</f>
        <v>#N/A</v>
      </c>
    </row>
    <row r="32" spans="6:6" x14ac:dyDescent="0.2">
      <c r="F32" s="3" t="e">
        <f>VLOOKUP(E32,Sheet2!$A$1:$B$188,2,)</f>
        <v>#N/A</v>
      </c>
    </row>
    <row r="33" spans="6:6" x14ac:dyDescent="0.2">
      <c r="F33" s="3" t="e">
        <f>VLOOKUP(E33,Sheet2!$A$1:$B$188,2,)</f>
        <v>#N/A</v>
      </c>
    </row>
    <row r="34" spans="6:6" x14ac:dyDescent="0.2">
      <c r="F34" s="3" t="e">
        <f>VLOOKUP(E34,Sheet2!$A$1:$B$188,2,)</f>
        <v>#N/A</v>
      </c>
    </row>
    <row r="35" spans="6:6" x14ac:dyDescent="0.2">
      <c r="F35" s="3" t="e">
        <f>VLOOKUP(E35,Sheet2!$A$1:$B$188,2,)</f>
        <v>#N/A</v>
      </c>
    </row>
    <row r="36" spans="6:6" x14ac:dyDescent="0.2">
      <c r="F36" s="3" t="e">
        <f>VLOOKUP(E36,Sheet2!$A$1:$B$188,2,)</f>
        <v>#N/A</v>
      </c>
    </row>
    <row r="37" spans="6:6" x14ac:dyDescent="0.2">
      <c r="F37" s="3" t="e">
        <f>VLOOKUP(E37,Sheet2!$A$1:$B$188,2,)</f>
        <v>#N/A</v>
      </c>
    </row>
    <row r="38" spans="6:6" x14ac:dyDescent="0.2">
      <c r="F38" s="3" t="e">
        <f>VLOOKUP(E38,Sheet2!$A$1:$B$188,2,)</f>
        <v>#N/A</v>
      </c>
    </row>
    <row r="39" spans="6:6" x14ac:dyDescent="0.2">
      <c r="F39" s="3" t="e">
        <f>VLOOKUP(E39,Sheet2!$A$1:$B$188,2,)</f>
        <v>#N/A</v>
      </c>
    </row>
    <row r="40" spans="6:6" x14ac:dyDescent="0.2">
      <c r="F40" s="3" t="e">
        <f>VLOOKUP(E40,Sheet2!$A$1:$B$188,2,)</f>
        <v>#N/A</v>
      </c>
    </row>
    <row r="41" spans="6:6" x14ac:dyDescent="0.2">
      <c r="F41" s="3" t="e">
        <f>VLOOKUP(E41,Sheet2!$A$1:$B$188,2,)</f>
        <v>#N/A</v>
      </c>
    </row>
    <row r="42" spans="6:6" x14ac:dyDescent="0.2">
      <c r="F42" s="3" t="e">
        <f>VLOOKUP(E42,Sheet2!$A$1:$B$188,2,)</f>
        <v>#N/A</v>
      </c>
    </row>
    <row r="43" spans="6:6" x14ac:dyDescent="0.2">
      <c r="F43" s="3" t="e">
        <f>VLOOKUP(E43,Sheet2!$A$1:$B$188,2,)</f>
        <v>#N/A</v>
      </c>
    </row>
    <row r="44" spans="6:6" x14ac:dyDescent="0.2">
      <c r="F44" s="3" t="e">
        <f>VLOOKUP(E44,Sheet2!$A$1:$B$188,2,)</f>
        <v>#N/A</v>
      </c>
    </row>
    <row r="45" spans="6:6" x14ac:dyDescent="0.2">
      <c r="F45" s="3" t="e">
        <f>VLOOKUP(E45,Sheet2!$A$1:$B$188,2,)</f>
        <v>#N/A</v>
      </c>
    </row>
    <row r="46" spans="6:6" x14ac:dyDescent="0.2">
      <c r="F46" s="3" t="e">
        <f>VLOOKUP(E46,Sheet2!$A$1:$B$188,2,)</f>
        <v>#N/A</v>
      </c>
    </row>
    <row r="47" spans="6:6" x14ac:dyDescent="0.2">
      <c r="F47" s="3" t="e">
        <f>VLOOKUP(E47,Sheet2!$A$1:$B$188,2,)</f>
        <v>#N/A</v>
      </c>
    </row>
    <row r="48" spans="6:6" x14ac:dyDescent="0.2">
      <c r="F48" s="3" t="e">
        <f>VLOOKUP(E48,Sheet2!$A$1:$B$188,2,)</f>
        <v>#N/A</v>
      </c>
    </row>
    <row r="49" spans="6:6" x14ac:dyDescent="0.2">
      <c r="F49" s="3" t="e">
        <f>VLOOKUP(E49,Sheet2!$A$1:$B$188,2,)</f>
        <v>#N/A</v>
      </c>
    </row>
    <row r="50" spans="6:6" x14ac:dyDescent="0.2">
      <c r="F50" s="3" t="e">
        <f>VLOOKUP(E50,Sheet2!$A$1:$B$188,2,)</f>
        <v>#N/A</v>
      </c>
    </row>
    <row r="51" spans="6:6" x14ac:dyDescent="0.2">
      <c r="F51" s="3" t="e">
        <f>VLOOKUP(E51,Sheet2!$A$1:$B$188,2,)</f>
        <v>#N/A</v>
      </c>
    </row>
    <row r="52" spans="6:6" x14ac:dyDescent="0.2">
      <c r="F52" s="3" t="e">
        <f>VLOOKUP(E52,Sheet2!$A$1:$B$188,2,)</f>
        <v>#N/A</v>
      </c>
    </row>
    <row r="53" spans="6:6" x14ac:dyDescent="0.2">
      <c r="F53" s="3" t="e">
        <f>VLOOKUP(E53,Sheet2!$A$1:$B$188,2,)</f>
        <v>#N/A</v>
      </c>
    </row>
    <row r="54" spans="6:6" x14ac:dyDescent="0.2">
      <c r="F54" s="3" t="e">
        <f>VLOOKUP(E54,Sheet2!$A$1:$B$188,2,)</f>
        <v>#N/A</v>
      </c>
    </row>
    <row r="55" spans="6:6" x14ac:dyDescent="0.2">
      <c r="F55" s="3" t="e">
        <f>VLOOKUP(E55,Sheet2!$A$1:$B$188,2,)</f>
        <v>#N/A</v>
      </c>
    </row>
    <row r="56" spans="6:6" x14ac:dyDescent="0.2">
      <c r="F56" s="3" t="e">
        <f>VLOOKUP(E56,Sheet2!$A$1:$B$188,2,)</f>
        <v>#N/A</v>
      </c>
    </row>
    <row r="57" spans="6:6" x14ac:dyDescent="0.2">
      <c r="F57" s="3" t="e">
        <f>VLOOKUP(E57,Sheet2!$A$1:$B$188,2,)</f>
        <v>#N/A</v>
      </c>
    </row>
    <row r="58" spans="6:6" x14ac:dyDescent="0.2">
      <c r="F58" s="3" t="e">
        <f>VLOOKUP(E58,Sheet2!$A$1:$B$188,2,)</f>
        <v>#N/A</v>
      </c>
    </row>
    <row r="59" spans="6:6" x14ac:dyDescent="0.2">
      <c r="F59" s="3" t="e">
        <f>VLOOKUP(E59,Sheet2!$A$1:$B$188,2,)</f>
        <v>#N/A</v>
      </c>
    </row>
    <row r="60" spans="6:6" x14ac:dyDescent="0.2">
      <c r="F60" s="3" t="e">
        <f>VLOOKUP(E60,Sheet2!$A$1:$B$188,2,)</f>
        <v>#N/A</v>
      </c>
    </row>
    <row r="61" spans="6:6" x14ac:dyDescent="0.2">
      <c r="F61" s="3" t="e">
        <f>VLOOKUP(E61,Sheet2!$A$1:$B$188,2,)</f>
        <v>#N/A</v>
      </c>
    </row>
    <row r="62" spans="6:6" x14ac:dyDescent="0.2">
      <c r="F62" s="3" t="e">
        <f>VLOOKUP(E62,Sheet2!$A$1:$B$188,2,)</f>
        <v>#N/A</v>
      </c>
    </row>
    <row r="63" spans="6:6" x14ac:dyDescent="0.2">
      <c r="F63" s="3" t="e">
        <f>VLOOKUP(E63,Sheet2!$A$1:$B$188,2,)</f>
        <v>#N/A</v>
      </c>
    </row>
    <row r="64" spans="6:6" x14ac:dyDescent="0.2">
      <c r="F64" s="3" t="e">
        <f>VLOOKUP(E64,Sheet2!$A$1:$B$188,2,)</f>
        <v>#N/A</v>
      </c>
    </row>
    <row r="65" spans="6:6" x14ac:dyDescent="0.2">
      <c r="F65" s="3" t="e">
        <f>VLOOKUP(E65,Sheet2!$A$1:$B$188,2,)</f>
        <v>#N/A</v>
      </c>
    </row>
    <row r="66" spans="6:6" x14ac:dyDescent="0.2">
      <c r="F66" s="3" t="e">
        <f>VLOOKUP(E66,Sheet2!$A$1:$B$188,2,)</f>
        <v>#N/A</v>
      </c>
    </row>
    <row r="67" spans="6:6" x14ac:dyDescent="0.2">
      <c r="F67" s="3" t="e">
        <f>VLOOKUP(E67,Sheet2!$A$1:$B$188,2,)</f>
        <v>#N/A</v>
      </c>
    </row>
    <row r="68" spans="6:6" x14ac:dyDescent="0.2">
      <c r="F68" s="3" t="e">
        <f>VLOOKUP(E68,Sheet2!$A$1:$B$188,2,)</f>
        <v>#N/A</v>
      </c>
    </row>
    <row r="69" spans="6:6" x14ac:dyDescent="0.2">
      <c r="F69" s="3" t="e">
        <f>VLOOKUP(E69,Sheet2!$A$1:$B$188,2,)</f>
        <v>#N/A</v>
      </c>
    </row>
    <row r="70" spans="6:6" x14ac:dyDescent="0.2">
      <c r="F70" s="3" t="e">
        <f>VLOOKUP(E70,Sheet2!$A$1:$B$188,2,)</f>
        <v>#N/A</v>
      </c>
    </row>
    <row r="71" spans="6:6" x14ac:dyDescent="0.2">
      <c r="F71" s="3" t="e">
        <f>VLOOKUP(E71,Sheet2!$A$1:$B$188,2,)</f>
        <v>#N/A</v>
      </c>
    </row>
    <row r="72" spans="6:6" x14ac:dyDescent="0.2">
      <c r="F72" s="3" t="e">
        <f>VLOOKUP(E72,Sheet2!$A$1:$B$188,2,)</f>
        <v>#N/A</v>
      </c>
    </row>
    <row r="73" spans="6:6" x14ac:dyDescent="0.2">
      <c r="F73" s="3" t="e">
        <f>VLOOKUP(E73,Sheet2!$A$1:$B$188,2,)</f>
        <v>#N/A</v>
      </c>
    </row>
    <row r="74" spans="6:6" x14ac:dyDescent="0.2">
      <c r="F74" s="3" t="e">
        <f>VLOOKUP(E74,Sheet2!$A$1:$B$188,2,)</f>
        <v>#N/A</v>
      </c>
    </row>
    <row r="75" spans="6:6" x14ac:dyDescent="0.2">
      <c r="F75" s="3" t="e">
        <f>VLOOKUP(E75,Sheet2!$A$1:$B$188,2,)</f>
        <v>#N/A</v>
      </c>
    </row>
    <row r="76" spans="6:6" x14ac:dyDescent="0.2">
      <c r="F76" s="3" t="e">
        <f>VLOOKUP(E76,Sheet2!$A$1:$B$188,2,)</f>
        <v>#N/A</v>
      </c>
    </row>
    <row r="77" spans="6:6" x14ac:dyDescent="0.2">
      <c r="F77" s="3" t="e">
        <f>VLOOKUP(E77,Sheet2!$A$1:$B$188,2,)</f>
        <v>#N/A</v>
      </c>
    </row>
    <row r="78" spans="6:6" x14ac:dyDescent="0.2">
      <c r="F78" s="3" t="e">
        <f>VLOOKUP(E78,Sheet2!$A$1:$B$188,2,)</f>
        <v>#N/A</v>
      </c>
    </row>
    <row r="79" spans="6:6" x14ac:dyDescent="0.2">
      <c r="F79" s="3" t="e">
        <f>VLOOKUP(E79,Sheet2!$A$1:$B$188,2,)</f>
        <v>#N/A</v>
      </c>
    </row>
    <row r="80" spans="6:6" x14ac:dyDescent="0.2">
      <c r="F80" s="3" t="e">
        <f>VLOOKUP(E80,Sheet2!$A$1:$B$188,2,)</f>
        <v>#N/A</v>
      </c>
    </row>
    <row r="81" spans="6:6" x14ac:dyDescent="0.2">
      <c r="F81" s="3" t="e">
        <f>VLOOKUP(E81,Sheet2!$A$1:$B$188,2,)</f>
        <v>#N/A</v>
      </c>
    </row>
    <row r="82" spans="6:6" x14ac:dyDescent="0.2">
      <c r="F82" s="3" t="e">
        <f>VLOOKUP(E82,Sheet2!$A$1:$B$188,2,)</f>
        <v>#N/A</v>
      </c>
    </row>
    <row r="83" spans="6:6" x14ac:dyDescent="0.2">
      <c r="F83" s="3" t="e">
        <f>VLOOKUP(E83,Sheet2!$A$1:$B$188,2,)</f>
        <v>#N/A</v>
      </c>
    </row>
    <row r="84" spans="6:6" x14ac:dyDescent="0.2">
      <c r="F84" s="3" t="e">
        <f>VLOOKUP(E84,Sheet2!$A$1:$B$188,2,)</f>
        <v>#N/A</v>
      </c>
    </row>
    <row r="85" spans="6:6" x14ac:dyDescent="0.2">
      <c r="F85" s="3" t="e">
        <f>VLOOKUP(E85,Sheet2!$A$1:$B$188,2,)</f>
        <v>#N/A</v>
      </c>
    </row>
    <row r="86" spans="6:6" x14ac:dyDescent="0.2">
      <c r="F86" s="3" t="e">
        <f>VLOOKUP(E86,Sheet2!$A$1:$B$188,2,)</f>
        <v>#N/A</v>
      </c>
    </row>
    <row r="87" spans="6:6" x14ac:dyDescent="0.2">
      <c r="F87" s="3" t="e">
        <f>VLOOKUP(E87,Sheet2!$A$1:$B$188,2,)</f>
        <v>#N/A</v>
      </c>
    </row>
    <row r="88" spans="6:6" x14ac:dyDescent="0.2">
      <c r="F88" s="3" t="e">
        <f>VLOOKUP(E88,Sheet2!$A$1:$B$188,2,)</f>
        <v>#N/A</v>
      </c>
    </row>
    <row r="89" spans="6:6" x14ac:dyDescent="0.2">
      <c r="F89" s="3" t="e">
        <f>VLOOKUP(E89,Sheet2!$A$1:$B$188,2,)</f>
        <v>#N/A</v>
      </c>
    </row>
    <row r="90" spans="6:6" x14ac:dyDescent="0.2">
      <c r="F90" s="3" t="e">
        <f>VLOOKUP(E90,Sheet2!$A$1:$B$188,2,)</f>
        <v>#N/A</v>
      </c>
    </row>
    <row r="91" spans="6:6" x14ac:dyDescent="0.2">
      <c r="F91" s="3" t="e">
        <f>VLOOKUP(E91,Sheet2!$A$1:$B$188,2,)</f>
        <v>#N/A</v>
      </c>
    </row>
    <row r="92" spans="6:6" x14ac:dyDescent="0.2">
      <c r="F92" s="3" t="e">
        <f>VLOOKUP(E92,Sheet2!$A$1:$B$188,2,)</f>
        <v>#N/A</v>
      </c>
    </row>
    <row r="93" spans="6:6" x14ac:dyDescent="0.2">
      <c r="F93" s="3" t="e">
        <f>VLOOKUP(E93,Sheet2!$A$1:$B$188,2,)</f>
        <v>#N/A</v>
      </c>
    </row>
    <row r="94" spans="6:6" x14ac:dyDescent="0.2">
      <c r="F94" s="3" t="e">
        <f>VLOOKUP(E94,Sheet2!$A$1:$B$188,2,)</f>
        <v>#N/A</v>
      </c>
    </row>
    <row r="95" spans="6:6" x14ac:dyDescent="0.2">
      <c r="F95" s="3" t="e">
        <f>VLOOKUP(E95,Sheet2!$A$1:$B$188,2,)</f>
        <v>#N/A</v>
      </c>
    </row>
    <row r="96" spans="6:6" x14ac:dyDescent="0.2">
      <c r="F96" s="3" t="e">
        <f>VLOOKUP(E96,Sheet2!$A$1:$B$188,2,)</f>
        <v>#N/A</v>
      </c>
    </row>
    <row r="97" spans="6:6" x14ac:dyDescent="0.2">
      <c r="F97" s="3" t="e">
        <f>VLOOKUP(E97,Sheet2!$A$1:$B$188,2,)</f>
        <v>#N/A</v>
      </c>
    </row>
    <row r="98" spans="6:6" x14ac:dyDescent="0.2">
      <c r="F98" s="3" t="e">
        <f>VLOOKUP(E98,Sheet2!$A$1:$B$188,2,)</f>
        <v>#N/A</v>
      </c>
    </row>
    <row r="99" spans="6:6" x14ac:dyDescent="0.2">
      <c r="F99" s="3" t="e">
        <f>VLOOKUP(E99,Sheet2!$A$1:$B$188,2,)</f>
        <v>#N/A</v>
      </c>
    </row>
    <row r="100" spans="6:6" x14ac:dyDescent="0.2">
      <c r="F100" s="3" t="e">
        <f>VLOOKUP(E100,Sheet2!$A$1:$B$188,2,)</f>
        <v>#N/A</v>
      </c>
    </row>
    <row r="101" spans="6:6" x14ac:dyDescent="0.2">
      <c r="F101" s="3" t="e">
        <f>VLOOKUP(E101,Sheet2!$A$1:$B$188,2,)</f>
        <v>#N/A</v>
      </c>
    </row>
    <row r="102" spans="6:6" x14ac:dyDescent="0.2">
      <c r="F102" s="3" t="e">
        <f>VLOOKUP(E102,Sheet2!$A$1:$B$188,2,)</f>
        <v>#N/A</v>
      </c>
    </row>
    <row r="103" spans="6:6" x14ac:dyDescent="0.2">
      <c r="F103" s="3" t="e">
        <f>VLOOKUP(E103,Sheet2!$A$1:$B$188,2,)</f>
        <v>#N/A</v>
      </c>
    </row>
    <row r="104" spans="6:6" x14ac:dyDescent="0.2">
      <c r="F104" s="3" t="e">
        <f>VLOOKUP(E104,Sheet2!$A$1:$B$188,2,)</f>
        <v>#N/A</v>
      </c>
    </row>
    <row r="105" spans="6:6" x14ac:dyDescent="0.2">
      <c r="F105" s="3" t="e">
        <f>VLOOKUP(E105,Sheet2!$A$1:$B$188,2,)</f>
        <v>#N/A</v>
      </c>
    </row>
    <row r="106" spans="6:6" x14ac:dyDescent="0.2">
      <c r="F106" s="3" t="e">
        <f>VLOOKUP(E106,Sheet2!$A$1:$B$188,2,)</f>
        <v>#N/A</v>
      </c>
    </row>
    <row r="107" spans="6:6" x14ac:dyDescent="0.2">
      <c r="F107" s="3" t="e">
        <f>VLOOKUP(E107,Sheet2!$A$1:$B$188,2,)</f>
        <v>#N/A</v>
      </c>
    </row>
    <row r="108" spans="6:6" x14ac:dyDescent="0.2">
      <c r="F108" s="3" t="e">
        <f>VLOOKUP(E108,Sheet2!$A$1:$B$188,2,)</f>
        <v>#N/A</v>
      </c>
    </row>
    <row r="109" spans="6:6" x14ac:dyDescent="0.2">
      <c r="F109" s="3" t="e">
        <f>VLOOKUP(E109,Sheet2!$A$1:$B$188,2,)</f>
        <v>#N/A</v>
      </c>
    </row>
    <row r="110" spans="6:6" x14ac:dyDescent="0.2">
      <c r="F110" s="3" t="e">
        <f>VLOOKUP(E110,Sheet2!$A$1:$B$188,2,)</f>
        <v>#N/A</v>
      </c>
    </row>
    <row r="111" spans="6:6" x14ac:dyDescent="0.2">
      <c r="F111" s="3" t="e">
        <f>VLOOKUP(E111,Sheet2!$A$1:$B$188,2,)</f>
        <v>#N/A</v>
      </c>
    </row>
    <row r="112" spans="6:6" x14ac:dyDescent="0.2">
      <c r="F112" s="3" t="e">
        <f>VLOOKUP(E112,Sheet2!$A$1:$B$188,2,)</f>
        <v>#N/A</v>
      </c>
    </row>
    <row r="113" spans="6:6" x14ac:dyDescent="0.2">
      <c r="F113" s="3" t="e">
        <f>VLOOKUP(E113,Sheet2!$A$1:$B$188,2,)</f>
        <v>#N/A</v>
      </c>
    </row>
    <row r="114" spans="6:6" x14ac:dyDescent="0.2">
      <c r="F114" s="3" t="e">
        <f>VLOOKUP(E114,Sheet2!$A$1:$B$188,2,)</f>
        <v>#N/A</v>
      </c>
    </row>
    <row r="115" spans="6:6" x14ac:dyDescent="0.2">
      <c r="F115" s="3" t="e">
        <f>VLOOKUP(E115,Sheet2!$A$1:$B$188,2,)</f>
        <v>#N/A</v>
      </c>
    </row>
    <row r="116" spans="6:6" x14ac:dyDescent="0.2">
      <c r="F116" s="3" t="e">
        <f>VLOOKUP(E116,Sheet2!$A$1:$B$188,2,)</f>
        <v>#N/A</v>
      </c>
    </row>
    <row r="117" spans="6:6" x14ac:dyDescent="0.2">
      <c r="F117" s="3" t="e">
        <f>VLOOKUP(E117,Sheet2!$A$1:$B$188,2,)</f>
        <v>#N/A</v>
      </c>
    </row>
    <row r="118" spans="6:6" x14ac:dyDescent="0.2">
      <c r="F118" s="3" t="e">
        <f>VLOOKUP(E118,Sheet2!$A$1:$B$188,2,)</f>
        <v>#N/A</v>
      </c>
    </row>
    <row r="119" spans="6:6" x14ac:dyDescent="0.2">
      <c r="F119" s="3" t="e">
        <f>VLOOKUP(E119,Sheet2!$A$1:$B$188,2,)</f>
        <v>#N/A</v>
      </c>
    </row>
    <row r="120" spans="6:6" x14ac:dyDescent="0.2">
      <c r="F120" s="3" t="e">
        <f>VLOOKUP(E120,Sheet2!$A$1:$B$188,2,)</f>
        <v>#N/A</v>
      </c>
    </row>
    <row r="121" spans="6:6" x14ac:dyDescent="0.2">
      <c r="F121" s="3" t="e">
        <f>VLOOKUP(E121,Sheet2!$A$1:$B$188,2,)</f>
        <v>#N/A</v>
      </c>
    </row>
    <row r="122" spans="6:6" x14ac:dyDescent="0.2">
      <c r="F122" s="3" t="e">
        <f>VLOOKUP(E122,Sheet2!$A$1:$B$188,2,)</f>
        <v>#N/A</v>
      </c>
    </row>
    <row r="123" spans="6:6" x14ac:dyDescent="0.2">
      <c r="F123" s="3" t="e">
        <f>VLOOKUP(E123,Sheet2!$A$1:$B$188,2,)</f>
        <v>#N/A</v>
      </c>
    </row>
    <row r="124" spans="6:6" x14ac:dyDescent="0.2">
      <c r="F124" s="3" t="e">
        <f>VLOOKUP(E124,Sheet2!$A$1:$B$188,2,)</f>
        <v>#N/A</v>
      </c>
    </row>
    <row r="125" spans="6:6" x14ac:dyDescent="0.2">
      <c r="F125" s="3" t="e">
        <f>VLOOKUP(E125,Sheet2!$A$1:$B$188,2,)</f>
        <v>#N/A</v>
      </c>
    </row>
    <row r="126" spans="6:6" x14ac:dyDescent="0.2">
      <c r="F126" s="3" t="e">
        <f>VLOOKUP(E126,Sheet2!$A$1:$B$188,2,)</f>
        <v>#N/A</v>
      </c>
    </row>
    <row r="127" spans="6:6" x14ac:dyDescent="0.2">
      <c r="F127" s="3" t="e">
        <f>VLOOKUP(E127,Sheet2!$A$1:$B$188,2,)</f>
        <v>#N/A</v>
      </c>
    </row>
    <row r="128" spans="6:6" x14ac:dyDescent="0.2">
      <c r="F128" s="3" t="e">
        <f>VLOOKUP(E128,Sheet2!$A$1:$B$188,2,)</f>
        <v>#N/A</v>
      </c>
    </row>
    <row r="129" spans="6:6" x14ac:dyDescent="0.2">
      <c r="F129" s="3" t="e">
        <f>VLOOKUP(E129,Sheet2!$A$1:$B$188,2,)</f>
        <v>#N/A</v>
      </c>
    </row>
    <row r="130" spans="6:6" x14ac:dyDescent="0.2">
      <c r="F130" s="3" t="e">
        <f>VLOOKUP(E130,Sheet2!$A$1:$B$188,2,)</f>
        <v>#N/A</v>
      </c>
    </row>
    <row r="131" spans="6:6" x14ac:dyDescent="0.2">
      <c r="F131" s="3" t="e">
        <f>VLOOKUP(E131,Sheet2!$A$1:$B$188,2,)</f>
        <v>#N/A</v>
      </c>
    </row>
    <row r="132" spans="6:6" x14ac:dyDescent="0.2">
      <c r="F132" s="3" t="e">
        <f>VLOOKUP(E132,Sheet2!$A$1:$B$188,2,)</f>
        <v>#N/A</v>
      </c>
    </row>
    <row r="133" spans="6:6" x14ac:dyDescent="0.2">
      <c r="F133" s="3" t="e">
        <f>VLOOKUP(E133,Sheet2!$A$1:$B$188,2,)</f>
        <v>#N/A</v>
      </c>
    </row>
    <row r="134" spans="6:6" x14ac:dyDescent="0.2">
      <c r="F134" s="3" t="e">
        <f>VLOOKUP(E134,Sheet2!$A$1:$B$188,2,)</f>
        <v>#N/A</v>
      </c>
    </row>
    <row r="135" spans="6:6" x14ac:dyDescent="0.2">
      <c r="F135" s="3" t="e">
        <f>VLOOKUP(E135,Sheet2!$A$1:$B$188,2,)</f>
        <v>#N/A</v>
      </c>
    </row>
    <row r="136" spans="6:6" x14ac:dyDescent="0.2">
      <c r="F136" s="3" t="e">
        <f>VLOOKUP(E136,Sheet2!$A$1:$B$188,2,)</f>
        <v>#N/A</v>
      </c>
    </row>
    <row r="137" spans="6:6" x14ac:dyDescent="0.2">
      <c r="F137" s="3" t="e">
        <f>VLOOKUP(E137,Sheet2!$A$1:$B$188,2,)</f>
        <v>#N/A</v>
      </c>
    </row>
    <row r="138" spans="6:6" x14ac:dyDescent="0.2">
      <c r="F138" s="3" t="e">
        <f>VLOOKUP(E138,Sheet2!$A$1:$B$188,2,)</f>
        <v>#N/A</v>
      </c>
    </row>
    <row r="139" spans="6:6" x14ac:dyDescent="0.2">
      <c r="F139" s="3" t="e">
        <f>VLOOKUP(E139,Sheet2!$A$1:$B$188,2,)</f>
        <v>#N/A</v>
      </c>
    </row>
    <row r="140" spans="6:6" x14ac:dyDescent="0.2">
      <c r="F140" s="3" t="e">
        <f>VLOOKUP(E140,Sheet2!$A$1:$B$188,2,)</f>
        <v>#N/A</v>
      </c>
    </row>
    <row r="141" spans="6:6" x14ac:dyDescent="0.2">
      <c r="F141" s="3" t="e">
        <f>VLOOKUP(E141,Sheet2!$A$1:$B$188,2,)</f>
        <v>#N/A</v>
      </c>
    </row>
    <row r="142" spans="6:6" x14ac:dyDescent="0.2">
      <c r="F142" s="3" t="e">
        <f>VLOOKUP(E142,Sheet2!$A$1:$B$188,2,)</f>
        <v>#N/A</v>
      </c>
    </row>
    <row r="143" spans="6:6" x14ac:dyDescent="0.2">
      <c r="F143" s="3" t="e">
        <f>VLOOKUP(E143,Sheet2!$A$1:$B$188,2,)</f>
        <v>#N/A</v>
      </c>
    </row>
    <row r="144" spans="6:6" x14ac:dyDescent="0.2">
      <c r="F144" s="3" t="e">
        <f>VLOOKUP(E144,Sheet2!$A$1:$B$188,2,)</f>
        <v>#N/A</v>
      </c>
    </row>
    <row r="145" spans="6:6" x14ac:dyDescent="0.2">
      <c r="F145" s="3" t="e">
        <f>VLOOKUP(E145,Sheet2!$A$1:$B$188,2,)</f>
        <v>#N/A</v>
      </c>
    </row>
    <row r="146" spans="6:6" x14ac:dyDescent="0.2">
      <c r="F146" s="3" t="e">
        <f>VLOOKUP(E146,Sheet2!$A$1:$B$188,2,)</f>
        <v>#N/A</v>
      </c>
    </row>
    <row r="147" spans="6:6" x14ac:dyDescent="0.2">
      <c r="F147" s="3" t="e">
        <f>VLOOKUP(E147,Sheet2!$A$1:$B$188,2,)</f>
        <v>#N/A</v>
      </c>
    </row>
    <row r="148" spans="6:6" x14ac:dyDescent="0.2">
      <c r="F148" s="3" t="e">
        <f>VLOOKUP(E148,Sheet2!$A$1:$B$188,2,)</f>
        <v>#N/A</v>
      </c>
    </row>
    <row r="149" spans="6:6" x14ac:dyDescent="0.2">
      <c r="F149" s="3" t="e">
        <f>VLOOKUP(E149,Sheet2!$A$1:$B$188,2,)</f>
        <v>#N/A</v>
      </c>
    </row>
    <row r="150" spans="6:6" x14ac:dyDescent="0.2">
      <c r="F150" s="3" t="e">
        <f>VLOOKUP(E150,Sheet2!$A$1:$B$188,2,)</f>
        <v>#N/A</v>
      </c>
    </row>
    <row r="151" spans="6:6" x14ac:dyDescent="0.2">
      <c r="F151" s="3" t="e">
        <f>VLOOKUP(E151,Sheet2!$A$1:$B$188,2,)</f>
        <v>#N/A</v>
      </c>
    </row>
    <row r="152" spans="6:6" x14ac:dyDescent="0.2">
      <c r="F152" s="3" t="e">
        <f>VLOOKUP(E152,Sheet2!$A$1:$B$188,2,)</f>
        <v>#N/A</v>
      </c>
    </row>
    <row r="153" spans="6:6" x14ac:dyDescent="0.2">
      <c r="F153" s="3" t="e">
        <f>VLOOKUP(E153,Sheet2!$A$1:$B$188,2,)</f>
        <v>#N/A</v>
      </c>
    </row>
    <row r="154" spans="6:6" x14ac:dyDescent="0.2">
      <c r="F154" s="3" t="e">
        <f>VLOOKUP(E154,Sheet2!$A$1:$B$188,2,)</f>
        <v>#N/A</v>
      </c>
    </row>
    <row r="155" spans="6:6" x14ac:dyDescent="0.2">
      <c r="F155" s="3" t="e">
        <f>VLOOKUP(E155,Sheet2!$A$1:$B$188,2,)</f>
        <v>#N/A</v>
      </c>
    </row>
    <row r="156" spans="6:6" x14ac:dyDescent="0.2">
      <c r="F156" s="3" t="e">
        <f>VLOOKUP(E156,Sheet2!$A$1:$B$188,2,)</f>
        <v>#N/A</v>
      </c>
    </row>
    <row r="157" spans="6:6" x14ac:dyDescent="0.2">
      <c r="F157" s="3" t="e">
        <f>VLOOKUP(E157,Sheet2!$A$1:$B$188,2,)</f>
        <v>#N/A</v>
      </c>
    </row>
    <row r="158" spans="6:6" x14ac:dyDescent="0.2">
      <c r="F158" s="3" t="e">
        <f>VLOOKUP(E158,Sheet2!$A$1:$B$188,2,)</f>
        <v>#N/A</v>
      </c>
    </row>
    <row r="159" spans="6:6" x14ac:dyDescent="0.2">
      <c r="F159" s="3" t="e">
        <f>VLOOKUP(E159,Sheet2!$A$1:$B$188,2,)</f>
        <v>#N/A</v>
      </c>
    </row>
    <row r="160" spans="6:6" x14ac:dyDescent="0.2">
      <c r="F160" s="3" t="e">
        <f>VLOOKUP(E160,Sheet2!$A$1:$B$188,2,)</f>
        <v>#N/A</v>
      </c>
    </row>
    <row r="161" spans="6:6" x14ac:dyDescent="0.2">
      <c r="F161" s="3" t="e">
        <f>VLOOKUP(E161,Sheet2!$A$1:$B$188,2,)</f>
        <v>#N/A</v>
      </c>
    </row>
    <row r="162" spans="6:6" x14ac:dyDescent="0.2">
      <c r="F162" s="3" t="e">
        <f>VLOOKUP(E162,Sheet2!$A$1:$B$188,2,)</f>
        <v>#N/A</v>
      </c>
    </row>
    <row r="163" spans="6:6" x14ac:dyDescent="0.2">
      <c r="F163" s="3" t="e">
        <f>VLOOKUP(E163,Sheet2!$A$1:$B$188,2,)</f>
        <v>#N/A</v>
      </c>
    </row>
    <row r="164" spans="6:6" x14ac:dyDescent="0.2">
      <c r="F164" s="3" t="e">
        <f>VLOOKUP(E164,Sheet2!$A$1:$B$188,2,)</f>
        <v>#N/A</v>
      </c>
    </row>
    <row r="165" spans="6:6" x14ac:dyDescent="0.2">
      <c r="F165" s="3" t="e">
        <f>VLOOKUP(E165,Sheet2!$A$1:$B$188,2,)</f>
        <v>#N/A</v>
      </c>
    </row>
    <row r="166" spans="6:6" x14ac:dyDescent="0.2">
      <c r="F166" s="3" t="e">
        <f>VLOOKUP(E166,Sheet2!$A$1:$B$188,2,)</f>
        <v>#N/A</v>
      </c>
    </row>
    <row r="167" spans="6:6" x14ac:dyDescent="0.2">
      <c r="F167" s="3" t="e">
        <f>VLOOKUP(E167,Sheet2!$A$1:$B$188,2,)</f>
        <v>#N/A</v>
      </c>
    </row>
    <row r="168" spans="6:6" x14ac:dyDescent="0.2">
      <c r="F168" s="3" t="e">
        <f>VLOOKUP(E168,Sheet2!$A$1:$B$188,2,)</f>
        <v>#N/A</v>
      </c>
    </row>
    <row r="169" spans="6:6" x14ac:dyDescent="0.2">
      <c r="F169" s="3" t="e">
        <f>VLOOKUP(E169,Sheet2!$A$1:$B$188,2,)</f>
        <v>#N/A</v>
      </c>
    </row>
    <row r="170" spans="6:6" x14ac:dyDescent="0.2">
      <c r="F170" s="3" t="e">
        <f>VLOOKUP(E170,Sheet2!$A$1:$B$188,2,)</f>
        <v>#N/A</v>
      </c>
    </row>
    <row r="171" spans="6:6" x14ac:dyDescent="0.2">
      <c r="F171" s="3" t="e">
        <f>VLOOKUP(E171,Sheet2!$A$1:$B$188,2,)</f>
        <v>#N/A</v>
      </c>
    </row>
    <row r="172" spans="6:6" x14ac:dyDescent="0.2">
      <c r="F172" s="3" t="e">
        <f>VLOOKUP(E172,Sheet2!$A$1:$B$188,2,)</f>
        <v>#N/A</v>
      </c>
    </row>
    <row r="173" spans="6:6" x14ac:dyDescent="0.2">
      <c r="F173" s="3" t="e">
        <f>VLOOKUP(E173,Sheet2!$A$1:$B$188,2,)</f>
        <v>#N/A</v>
      </c>
    </row>
    <row r="174" spans="6:6" x14ac:dyDescent="0.2">
      <c r="F174" s="3" t="e">
        <f>VLOOKUP(E174,Sheet2!$A$1:$B$188,2,)</f>
        <v>#N/A</v>
      </c>
    </row>
    <row r="175" spans="6:6" x14ac:dyDescent="0.2">
      <c r="F175" s="3" t="e">
        <f>VLOOKUP(E175,Sheet2!$A$1:$B$188,2,)</f>
        <v>#N/A</v>
      </c>
    </row>
    <row r="176" spans="6:6" x14ac:dyDescent="0.2">
      <c r="F176" s="3" t="e">
        <f>VLOOKUP(E176,Sheet2!$A$1:$B$188,2,)</f>
        <v>#N/A</v>
      </c>
    </row>
    <row r="177" spans="6:6" x14ac:dyDescent="0.2">
      <c r="F177" s="3" t="e">
        <f>VLOOKUP(E177,Sheet2!$A$1:$B$188,2,)</f>
        <v>#N/A</v>
      </c>
    </row>
    <row r="178" spans="6:6" x14ac:dyDescent="0.2">
      <c r="F178" s="3" t="e">
        <f>VLOOKUP(E178,Sheet2!$A$1:$B$188,2,)</f>
        <v>#N/A</v>
      </c>
    </row>
    <row r="179" spans="6:6" x14ac:dyDescent="0.2">
      <c r="F179" s="3" t="e">
        <f>VLOOKUP(E179,Sheet2!$A$1:$B$188,2,)</f>
        <v>#N/A</v>
      </c>
    </row>
    <row r="180" spans="6:6" x14ac:dyDescent="0.2">
      <c r="F180" s="3" t="e">
        <f>VLOOKUP(E180,Sheet2!$A$1:$B$188,2,)</f>
        <v>#N/A</v>
      </c>
    </row>
    <row r="181" spans="6:6" x14ac:dyDescent="0.2">
      <c r="F181" s="3" t="e">
        <f>VLOOKUP(E181,Sheet2!$A$1:$B$188,2,)</f>
        <v>#N/A</v>
      </c>
    </row>
    <row r="182" spans="6:6" x14ac:dyDescent="0.2">
      <c r="F182" s="3" t="e">
        <f>VLOOKUP(E182,Sheet2!$A$1:$B$188,2,)</f>
        <v>#N/A</v>
      </c>
    </row>
    <row r="183" spans="6:6" x14ac:dyDescent="0.2">
      <c r="F183" s="3" t="e">
        <f>VLOOKUP(E183,Sheet2!$A$1:$B$188,2,)</f>
        <v>#N/A</v>
      </c>
    </row>
    <row r="184" spans="6:6" x14ac:dyDescent="0.2">
      <c r="F184" s="3" t="e">
        <f>VLOOKUP(E184,Sheet2!$A$1:$B$188,2,)</f>
        <v>#N/A</v>
      </c>
    </row>
    <row r="185" spans="6:6" x14ac:dyDescent="0.2">
      <c r="F185" s="3" t="e">
        <f>VLOOKUP(E185,Sheet2!$A$1:$B$188,2,)</f>
        <v>#N/A</v>
      </c>
    </row>
    <row r="186" spans="6:6" x14ac:dyDescent="0.2">
      <c r="F186" s="3" t="e">
        <f>VLOOKUP(E186,Sheet2!$A$1:$B$188,2,)</f>
        <v>#N/A</v>
      </c>
    </row>
    <row r="187" spans="6:6" x14ac:dyDescent="0.2">
      <c r="F187" s="3" t="e">
        <f>VLOOKUP(E187,Sheet2!$A$1:$B$188,2,)</f>
        <v>#N/A</v>
      </c>
    </row>
    <row r="188" spans="6:6" x14ac:dyDescent="0.2">
      <c r="F188" s="3" t="e">
        <f>VLOOKUP(E188,Sheet2!$A$1:$B$188,2,)</f>
        <v>#N/A</v>
      </c>
    </row>
    <row r="189" spans="6:6" x14ac:dyDescent="0.2">
      <c r="F189" s="3" t="e">
        <f>VLOOKUP(E189,Sheet2!$A$1:$B$188,2,)</f>
        <v>#N/A</v>
      </c>
    </row>
    <row r="190" spans="6:6" x14ac:dyDescent="0.2">
      <c r="F190" s="3" t="e">
        <f>VLOOKUP(E190,Sheet2!$A$1:$B$188,2,)</f>
        <v>#N/A</v>
      </c>
    </row>
    <row r="191" spans="6:6" x14ac:dyDescent="0.2">
      <c r="F191" s="3" t="e">
        <f>VLOOKUP(E191,Sheet2!$A$1:$B$188,2,)</f>
        <v>#N/A</v>
      </c>
    </row>
    <row r="192" spans="6:6" x14ac:dyDescent="0.2">
      <c r="F192" s="3" t="e">
        <f>VLOOKUP(E192,Sheet2!$A$1:$B$188,2,)</f>
        <v>#N/A</v>
      </c>
    </row>
    <row r="193" spans="6:6" x14ac:dyDescent="0.2">
      <c r="F193" s="3" t="e">
        <f>VLOOKUP(E193,Sheet2!$A$1:$B$188,2,)</f>
        <v>#N/A</v>
      </c>
    </row>
    <row r="194" spans="6:6" x14ac:dyDescent="0.2">
      <c r="F194" s="3" t="e">
        <f>VLOOKUP(E194,Sheet2!$A$1:$B$188,2,)</f>
        <v>#N/A</v>
      </c>
    </row>
    <row r="195" spans="6:6" x14ac:dyDescent="0.2">
      <c r="F195" s="3" t="e">
        <f>VLOOKUP(E195,Sheet2!$A$1:$B$188,2,)</f>
        <v>#N/A</v>
      </c>
    </row>
    <row r="196" spans="6:6" x14ac:dyDescent="0.2">
      <c r="F196" s="3" t="e">
        <f>VLOOKUP(E196,Sheet2!$A$1:$B$188,2,)</f>
        <v>#N/A</v>
      </c>
    </row>
    <row r="197" spans="6:6" x14ac:dyDescent="0.2">
      <c r="F197" s="3" t="e">
        <f>VLOOKUP(E197,Sheet2!$A$1:$B$188,2,)</f>
        <v>#N/A</v>
      </c>
    </row>
    <row r="198" spans="6:6" x14ac:dyDescent="0.2">
      <c r="F198" s="3" t="e">
        <f>VLOOKUP(E198,Sheet2!$A$1:$B$188,2,)</f>
        <v>#N/A</v>
      </c>
    </row>
    <row r="199" spans="6:6" x14ac:dyDescent="0.2">
      <c r="F199" s="3" t="e">
        <f>VLOOKUP(E199,Sheet2!$A$1:$B$188,2,)</f>
        <v>#N/A</v>
      </c>
    </row>
    <row r="200" spans="6:6" x14ac:dyDescent="0.2">
      <c r="F200" s="3" t="e">
        <f>VLOOKUP(E200,Sheet2!$A$1:$B$188,2,)</f>
        <v>#N/A</v>
      </c>
    </row>
    <row r="201" spans="6:6" x14ac:dyDescent="0.2">
      <c r="F201" s="3" t="e">
        <f>VLOOKUP(E201,Sheet2!$A$1:$B$188,2,)</f>
        <v>#N/A</v>
      </c>
    </row>
    <row r="202" spans="6:6" x14ac:dyDescent="0.2">
      <c r="F202" s="3" t="e">
        <f>VLOOKUP(E202,Sheet2!$A$1:$B$188,2,)</f>
        <v>#N/A</v>
      </c>
    </row>
    <row r="203" spans="6:6" x14ac:dyDescent="0.2">
      <c r="F203" s="3" t="e">
        <f>VLOOKUP(E203,Sheet2!$A$1:$B$188,2,)</f>
        <v>#N/A</v>
      </c>
    </row>
    <row r="204" spans="6:6" x14ac:dyDescent="0.2">
      <c r="F204" s="3" t="e">
        <f>VLOOKUP(E204,Sheet2!$A$1:$B$188,2,)</f>
        <v>#N/A</v>
      </c>
    </row>
    <row r="205" spans="6:6" x14ac:dyDescent="0.2">
      <c r="F205" s="3" t="e">
        <f>VLOOKUP(E205,Sheet2!$A$1:$B$188,2,)</f>
        <v>#N/A</v>
      </c>
    </row>
    <row r="206" spans="6:6" x14ac:dyDescent="0.2">
      <c r="F206" s="3" t="e">
        <f>VLOOKUP(E206,Sheet2!$A$1:$B$188,2,)</f>
        <v>#N/A</v>
      </c>
    </row>
    <row r="207" spans="6:6" x14ac:dyDescent="0.2">
      <c r="F207" s="3" t="e">
        <f>VLOOKUP(E207,Sheet2!$A$1:$B$188,2,)</f>
        <v>#N/A</v>
      </c>
    </row>
    <row r="208" spans="6:6" x14ac:dyDescent="0.2">
      <c r="F208" s="3" t="e">
        <f>VLOOKUP(E208,Sheet2!$A$1:$B$188,2,)</f>
        <v>#N/A</v>
      </c>
    </row>
    <row r="209" spans="6:6" x14ac:dyDescent="0.2">
      <c r="F209" s="3" t="e">
        <f>VLOOKUP(E209,Sheet2!$A$1:$B$188,2,)</f>
        <v>#N/A</v>
      </c>
    </row>
    <row r="210" spans="6:6" x14ac:dyDescent="0.2">
      <c r="F210" s="3" t="e">
        <f>VLOOKUP(E210,Sheet2!$A$1:$B$188,2,)</f>
        <v>#N/A</v>
      </c>
    </row>
    <row r="211" spans="6:6" x14ac:dyDescent="0.2">
      <c r="F211" s="3" t="e">
        <f>VLOOKUP(E211,Sheet2!$A$1:$B$188,2,)</f>
        <v>#N/A</v>
      </c>
    </row>
    <row r="212" spans="6:6" x14ac:dyDescent="0.2">
      <c r="F212" s="3" t="e">
        <f>VLOOKUP(E212,Sheet2!$A$1:$B$188,2,)</f>
        <v>#N/A</v>
      </c>
    </row>
    <row r="213" spans="6:6" x14ac:dyDescent="0.2">
      <c r="F213" s="3" t="e">
        <f>VLOOKUP(E213,Sheet2!$A$1:$B$188,2,)</f>
        <v>#N/A</v>
      </c>
    </row>
    <row r="214" spans="6:6" x14ac:dyDescent="0.2">
      <c r="F214" s="3" t="e">
        <f>VLOOKUP(E214,Sheet2!$A$1:$B$188,2,)</f>
        <v>#N/A</v>
      </c>
    </row>
    <row r="215" spans="6:6" x14ac:dyDescent="0.2">
      <c r="F215" s="3" t="e">
        <f>VLOOKUP(E215,Sheet2!$A$1:$B$188,2,)</f>
        <v>#N/A</v>
      </c>
    </row>
    <row r="216" spans="6:6" x14ac:dyDescent="0.2">
      <c r="F216" s="3" t="e">
        <f>VLOOKUP(E216,Sheet2!$A$1:$B$188,2,)</f>
        <v>#N/A</v>
      </c>
    </row>
    <row r="217" spans="6:6" x14ac:dyDescent="0.2">
      <c r="F217" s="3" t="e">
        <f>VLOOKUP(E217,Sheet2!$A$1:$B$188,2,)</f>
        <v>#N/A</v>
      </c>
    </row>
    <row r="218" spans="6:6" x14ac:dyDescent="0.2">
      <c r="F218" s="3" t="e">
        <f>VLOOKUP(E218,Sheet2!$A$1:$B$188,2,)</f>
        <v>#N/A</v>
      </c>
    </row>
    <row r="219" spans="6:6" x14ac:dyDescent="0.2">
      <c r="F219" s="3" t="e">
        <f>VLOOKUP(E219,Sheet2!$A$1:$B$188,2,)</f>
        <v>#N/A</v>
      </c>
    </row>
    <row r="220" spans="6:6" x14ac:dyDescent="0.2">
      <c r="F220" s="3" t="e">
        <f>VLOOKUP(E220,Sheet2!$A$1:$B$188,2,)</f>
        <v>#N/A</v>
      </c>
    </row>
    <row r="221" spans="6:6" x14ac:dyDescent="0.2">
      <c r="F221" s="3" t="e">
        <f>VLOOKUP(E221,Sheet2!$A$1:$B$188,2,)</f>
        <v>#N/A</v>
      </c>
    </row>
    <row r="222" spans="6:6" x14ac:dyDescent="0.2">
      <c r="F222" s="3" t="e">
        <f>VLOOKUP(E222,Sheet2!$A$1:$B$188,2,)</f>
        <v>#N/A</v>
      </c>
    </row>
    <row r="223" spans="6:6" x14ac:dyDescent="0.2">
      <c r="F223" s="3" t="e">
        <f>VLOOKUP(E223,Sheet2!$A$1:$B$188,2,)</f>
        <v>#N/A</v>
      </c>
    </row>
    <row r="224" spans="6:6" x14ac:dyDescent="0.2">
      <c r="F224" s="3" t="e">
        <f>VLOOKUP(E224,Sheet2!$A$1:$B$188,2,)</f>
        <v>#N/A</v>
      </c>
    </row>
    <row r="225" spans="6:6" x14ac:dyDescent="0.2">
      <c r="F225" s="3" t="e">
        <f>VLOOKUP(E225,Sheet2!$A$1:$B$188,2,)</f>
        <v>#N/A</v>
      </c>
    </row>
    <row r="226" spans="6:6" x14ac:dyDescent="0.2">
      <c r="F226" s="3" t="e">
        <f>VLOOKUP(E226,Sheet2!$A$1:$B$188,2,)</f>
        <v>#N/A</v>
      </c>
    </row>
    <row r="227" spans="6:6" x14ac:dyDescent="0.2">
      <c r="F227" s="3" t="e">
        <f>VLOOKUP(E227,Sheet2!$A$1:$B$188,2,)</f>
        <v>#N/A</v>
      </c>
    </row>
    <row r="228" spans="6:6" x14ac:dyDescent="0.2">
      <c r="F228" s="3" t="e">
        <f>VLOOKUP(E228,Sheet2!$A$1:$B$188,2,)</f>
        <v>#N/A</v>
      </c>
    </row>
    <row r="229" spans="6:6" x14ac:dyDescent="0.2">
      <c r="F229" s="3" t="e">
        <f>VLOOKUP(E229,Sheet2!$A$1:$B$188,2,)</f>
        <v>#N/A</v>
      </c>
    </row>
    <row r="230" spans="6:6" x14ac:dyDescent="0.2">
      <c r="F230" s="3" t="e">
        <f>VLOOKUP(E230,Sheet2!$A$1:$B$188,2,)</f>
        <v>#N/A</v>
      </c>
    </row>
    <row r="231" spans="6:6" x14ac:dyDescent="0.2">
      <c r="F231" s="3" t="e">
        <f>VLOOKUP(E231,Sheet2!$A$1:$B$188,2,)</f>
        <v>#N/A</v>
      </c>
    </row>
    <row r="232" spans="6:6" x14ac:dyDescent="0.2">
      <c r="F232" s="3" t="e">
        <f>VLOOKUP(E232,Sheet2!$A$1:$B$188,2,)</f>
        <v>#N/A</v>
      </c>
    </row>
    <row r="233" spans="6:6" x14ac:dyDescent="0.2">
      <c r="F233" s="3" t="e">
        <f>VLOOKUP(E233,Sheet2!$A$1:$B$188,2,)</f>
        <v>#N/A</v>
      </c>
    </row>
    <row r="234" spans="6:6" x14ac:dyDescent="0.2">
      <c r="F234" s="3" t="e">
        <f>VLOOKUP(E234,Sheet2!$A$1:$B$188,2,)</f>
        <v>#N/A</v>
      </c>
    </row>
    <row r="235" spans="6:6" x14ac:dyDescent="0.2">
      <c r="F235" s="3" t="e">
        <f>VLOOKUP(E235,Sheet2!$A$1:$B$188,2,)</f>
        <v>#N/A</v>
      </c>
    </row>
    <row r="236" spans="6:6" x14ac:dyDescent="0.2">
      <c r="F236" s="3" t="e">
        <f>VLOOKUP(E236,Sheet2!$A$1:$B$188,2,)</f>
        <v>#N/A</v>
      </c>
    </row>
    <row r="237" spans="6:6" x14ac:dyDescent="0.2">
      <c r="F237" s="3" t="e">
        <f>VLOOKUP(E237,Sheet2!$A$1:$B$188,2,)</f>
        <v>#N/A</v>
      </c>
    </row>
    <row r="238" spans="6:6" x14ac:dyDescent="0.2">
      <c r="F238" s="3" t="e">
        <f>VLOOKUP(E238,Sheet2!$A$1:$B$188,2,)</f>
        <v>#N/A</v>
      </c>
    </row>
    <row r="239" spans="6:6" x14ac:dyDescent="0.2">
      <c r="F239" s="3" t="e">
        <f>VLOOKUP(E239,Sheet2!$A$1:$B$188,2,)</f>
        <v>#N/A</v>
      </c>
    </row>
    <row r="240" spans="6:6" x14ac:dyDescent="0.2">
      <c r="F240" s="3" t="e">
        <f>VLOOKUP(E240,Sheet2!$A$1:$B$188,2,)</f>
        <v>#N/A</v>
      </c>
    </row>
    <row r="241" spans="6:6" x14ac:dyDescent="0.2">
      <c r="F241" s="3" t="e">
        <f>VLOOKUP(E241,Sheet2!$A$1:$B$188,2,)</f>
        <v>#N/A</v>
      </c>
    </row>
    <row r="242" spans="6:6" x14ac:dyDescent="0.2">
      <c r="F242" s="3" t="e">
        <f>VLOOKUP(E242,Sheet2!$A$1:$B$188,2,)</f>
        <v>#N/A</v>
      </c>
    </row>
    <row r="243" spans="6:6" x14ac:dyDescent="0.2">
      <c r="F243" s="3" t="e">
        <f>VLOOKUP(E243,Sheet2!$A$1:$B$188,2,)</f>
        <v>#N/A</v>
      </c>
    </row>
    <row r="244" spans="6:6" x14ac:dyDescent="0.2">
      <c r="F244" s="3" t="e">
        <f>VLOOKUP(E244,Sheet2!$A$1:$B$188,2,)</f>
        <v>#N/A</v>
      </c>
    </row>
    <row r="245" spans="6:6" x14ac:dyDescent="0.2">
      <c r="F245" s="3" t="e">
        <f>VLOOKUP(E245,Sheet2!$A$1:$B$188,2,)</f>
        <v>#N/A</v>
      </c>
    </row>
    <row r="246" spans="6:6" x14ac:dyDescent="0.2">
      <c r="F246" s="3" t="e">
        <f>VLOOKUP(E246,Sheet2!$A$1:$B$188,2,)</f>
        <v>#N/A</v>
      </c>
    </row>
    <row r="247" spans="6:6" x14ac:dyDescent="0.2">
      <c r="F247" s="3" t="e">
        <f>VLOOKUP(E247,Sheet2!$A$1:$B$188,2,)</f>
        <v>#N/A</v>
      </c>
    </row>
    <row r="248" spans="6:6" x14ac:dyDescent="0.2">
      <c r="F248" s="3" t="e">
        <f>VLOOKUP(E248,Sheet2!$A$1:$B$188,2,)</f>
        <v>#N/A</v>
      </c>
    </row>
    <row r="249" spans="6:6" x14ac:dyDescent="0.2">
      <c r="F249" s="3" t="e">
        <f>VLOOKUP(E249,Sheet2!$A$1:$B$188,2,)</f>
        <v>#N/A</v>
      </c>
    </row>
    <row r="250" spans="6:6" x14ac:dyDescent="0.2">
      <c r="F250" s="3" t="e">
        <f>VLOOKUP(E250,Sheet2!$A$1:$B$188,2,)</f>
        <v>#N/A</v>
      </c>
    </row>
  </sheetData>
  <mergeCells count="8">
    <mergeCell ref="S2:U2"/>
    <mergeCell ref="I2:R2"/>
    <mergeCell ref="V2:Z2"/>
    <mergeCell ref="AA1:AC2"/>
    <mergeCell ref="A1:Z1"/>
    <mergeCell ref="G2:H2"/>
    <mergeCell ref="E2:F2"/>
    <mergeCell ref="A2:D2"/>
  </mergeCells>
  <dataValidations count="16">
    <dataValidation type="textLength" allowBlank="1" showInputMessage="1" showErrorMessage="1" sqref="C1:C2" xr:uid="{00000000-0002-0000-0000-000000000000}">
      <formula1>10</formula1>
      <formula2>12</formula2>
    </dataValidation>
    <dataValidation type="date" allowBlank="1" showInputMessage="1" showErrorMessage="1" sqref="A1:A2" xr:uid="{00000000-0002-0000-0000-000001000000}">
      <formula1>43542</formula1>
      <formula2>43595</formula2>
    </dataValidation>
    <dataValidation type="textLength" operator="equal" allowBlank="1" showInputMessage="1" showErrorMessage="1" sqref="H1:H3" xr:uid="{00000000-0002-0000-0000-000002000000}">
      <formula1>4</formula1>
    </dataValidation>
    <dataValidation type="textLength" operator="equal" allowBlank="1" showInputMessage="1" showErrorMessage="1" sqref="L1:L2" xr:uid="{00000000-0002-0000-0000-000003000000}">
      <formula1>10</formula1>
    </dataValidation>
    <dataValidation operator="equal" showInputMessage="1" showErrorMessage="1" sqref="L3" xr:uid="{00000000-0002-0000-0000-000004000000}"/>
    <dataValidation type="textLength" operator="equal" showInputMessage="1" showErrorMessage="1" error="Enter the official SASID assigned by CDE and used in PAnext." prompt="Official SASID assigned by CDE and used in PAnext" sqref="L4:L1048576" xr:uid="{00000000-0002-0000-0000-000005000000}">
      <formula1>10</formula1>
    </dataValidation>
    <dataValidation type="date" allowBlank="1" showInputMessage="1" showErrorMessage="1" error="The date must be between 4/1/24 and 5/3/24." prompt="The date must be between 4/1/24 and 5/3/24." sqref="V4:V1048576" xr:uid="{00000000-0002-0000-0000-000007000000}">
      <formula1>45383</formula1>
      <formula2>45415</formula2>
    </dataValidation>
    <dataValidation type="textLength" allowBlank="1" showInputMessage="1" showErrorMessage="1" error="Format as three-digit area code followed by seven-digit number (use hyphens)." prompt="Enter your phone number." sqref="C4:C1048576" xr:uid="{00000000-0002-0000-0000-000008000000}">
      <formula1>10</formula1>
      <formula2>12</formula2>
    </dataValidation>
    <dataValidation allowBlank="1" showInputMessage="1" showErrorMessage="1" prompt="Name of person filling out this spreadsheet" sqref="B4:B1048576" xr:uid="{00000000-0002-0000-0000-000009000000}"/>
    <dataValidation allowBlank="1" showInputMessage="1" showErrorMessage="1" prompt="Enter your email address." sqref="D4:D1048576" xr:uid="{00000000-0002-0000-0000-00000A000000}"/>
    <dataValidation allowBlank="1" showInputMessage="1" showErrorMessage="1" prompt="Do not edit this field. Code will auto-populated based on District Name." sqref="F4:F250" xr:uid="{00000000-0002-0000-0000-00000B000000}"/>
    <dataValidation allowBlank="1" showInputMessage="1" showErrorMessage="1" prompt="School Name in PAnext" sqref="G4:G1048576" xr:uid="{00000000-0002-0000-0000-00000C000000}"/>
    <dataValidation allowBlank="1" showInputMessage="1" showErrorMessage="1" prompt="School Code in PAnext" sqref="H4:H1048576" xr:uid="{00000000-0002-0000-0000-00000D000000}"/>
    <dataValidation allowBlank="1" showInputMessage="1" showErrorMessage="1" prompt="One student per row" sqref="I4:K1048576" xr:uid="{00000000-0002-0000-0000-00000E000000}"/>
    <dataValidation allowBlank="1" showInputMessage="1" showErrorMessage="1" prompt="Name of TIR file posted on Syncplicity" sqref="Y4:Y1048576" xr:uid="{00000000-0002-0000-0000-00000F000000}"/>
    <dataValidation type="date" allowBlank="1" showInputMessage="1" showErrorMessage="1" error="The date must be between 4/1/24 and 5/3/24." prompt="The date must be between 4/1/24 and 5/3/24." sqref="A4:A1048576" xr:uid="{F4EE0BBB-024C-4134-9268-C8FDF659B933}">
      <formula1>45383</formula1>
      <formula2>45415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00000000-0002-0000-0000-000010000000}">
          <x14:formula1>
            <xm:f>Sheet2!$A$1:$A$188</xm:f>
          </x14:formula1>
          <xm:sqref>E1:E2</xm:sqref>
        </x14:dataValidation>
        <x14:dataValidation type="list" allowBlank="1" showInputMessage="1" showErrorMessage="1" xr:uid="{00000000-0002-0000-0000-000011000000}">
          <x14:formula1>
            <xm:f>Sheet2!$C$1:$C$2</xm:f>
          </x14:formula1>
          <xm:sqref>M1:M2</xm:sqref>
        </x14:dataValidation>
        <x14:dataValidation type="list" allowBlank="1" showInputMessage="1" showErrorMessage="1" xr:uid="{00000000-0002-0000-0000-000012000000}">
          <x14:formula1>
            <xm:f>Sheet2!$D$1:$D$7</xm:f>
          </x14:formula1>
          <xm:sqref>N1:N2</xm:sqref>
        </x14:dataValidation>
        <x14:dataValidation type="list" allowBlank="1" showInputMessage="1" showErrorMessage="1" xr:uid="{00000000-0002-0000-0000-000013000000}">
          <x14:formula1>
            <xm:f>Sheet2!$E$1:$E$5</xm:f>
          </x14:formula1>
          <xm:sqref>O1:O2</xm:sqref>
        </x14:dataValidation>
        <x14:dataValidation type="list" allowBlank="1" showInputMessage="1" showErrorMessage="1" xr:uid="{00000000-0002-0000-0000-000015000000}">
          <x14:formula1>
            <xm:f>Sheet2!$G$1:$G$2</xm:f>
          </x14:formula1>
          <xm:sqref>Q1:Q2</xm:sqref>
        </x14:dataValidation>
        <x14:dataValidation type="list" allowBlank="1" showInputMessage="1" showErrorMessage="1" xr:uid="{00000000-0002-0000-0000-000016000000}">
          <x14:formula1>
            <xm:f>Sheet2!$H$1:$H$3</xm:f>
          </x14:formula1>
          <xm:sqref>S1:S2</xm:sqref>
        </x14:dataValidation>
        <x14:dataValidation type="list" allowBlank="1" showInputMessage="1" showErrorMessage="1" error="Select Void, Suppress, or N/A." prompt="Void (invalidate and do not score)_x000a_Suppress (invalidate but produce score)_x000a_N/A (reporting incident-no action needed)" xr:uid="{00000000-0002-0000-0000-000017000000}">
          <x14:formula1>
            <xm:f>Sheet2!$I$1:$I$3</xm:f>
          </x14:formula1>
          <xm:sqref>Z4:Z1048576</xm:sqref>
        </x14:dataValidation>
        <x14:dataValidation type="list" allowBlank="1" showInputMessage="1" showErrorMessage="1" xr:uid="{00000000-0002-0000-0000-000018000000}">
          <x14:formula1>
            <xm:f>Sheet2!$J$1:$J$2</xm:f>
          </x14:formula1>
          <xm:sqref>Y1:Y2</xm:sqref>
        </x14:dataValidation>
        <x14:dataValidation type="list" allowBlank="1" showInputMessage="1" showErrorMessage="1" error="Select Unit 1, 2, or 3." prompt="Select Unit 1, 2, or 3." xr:uid="{00000000-0002-0000-0000-000019000000}">
          <x14:formula1>
            <xm:f>Sheet2!$H$1:$H$3</xm:f>
          </x14:formula1>
          <xm:sqref>S4:S1048576</xm:sqref>
        </x14:dataValidation>
        <x14:dataValidation type="list" allowBlank="1" showInputMessage="1" showErrorMessage="1" error="Select Yes or No." prompt="Yes or No" xr:uid="{00000000-0002-0000-0000-00001A000000}">
          <x14:formula1>
            <xm:f>Sheet2!$J$1:$J$2</xm:f>
          </x14:formula1>
          <xm:sqref>X4:X1048576</xm:sqref>
        </x14:dataValidation>
        <x14:dataValidation type="list" allowBlank="1" showInputMessage="1" showErrorMessage="1" error="Select Online or Paper" prompt="Online or Paper" xr:uid="{00000000-0002-0000-0000-00001B000000}">
          <x14:formula1>
            <xm:f>Sheet2!$G$1:$G$2</xm:f>
          </x14:formula1>
          <xm:sqref>Q4:Q1048576</xm:sqref>
        </x14:dataValidation>
        <x14:dataValidation type="list" allowBlank="1" showInputMessage="1" showErrorMessage="1" error="Select the student's grade." prompt="3_x000a_4_x000a_5_x000a_6_x000a_7_x000a_8_x000a_11" xr:uid="{00000000-0002-0000-0000-00001E000000}">
          <x14:formula1>
            <xm:f>Sheet2!$D$1:$D$7</xm:f>
          </x14:formula1>
          <xm:sqref>N4:N1048576</xm:sqref>
        </x14:dataValidation>
        <x14:dataValidation type="list" allowBlank="1" showInputMessage="1" showErrorMessage="1" error="Select CMAS or CoAlt" prompt="CMAS or CoAlt" xr:uid="{00000000-0002-0000-0000-00001F000000}">
          <x14:formula1>
            <xm:f>Sheet2!$C$1:$C$2</xm:f>
          </x14:formula1>
          <xm:sqref>M4:M1048576</xm:sqref>
        </x14:dataValidation>
        <x14:dataValidation type="list" allowBlank="1" showInputMessage="1" showErrorMessage="1" error="Select your district name from the menu." prompt="Select your district name from the menu." xr:uid="{00000000-0002-0000-0000-000020000000}">
          <x14:formula1>
            <xm:f>Sheet2!$A$1:$A$188</xm:f>
          </x14:formula1>
          <xm:sqref>E4:E1048576</xm:sqref>
        </x14:dataValidation>
        <x14:dataValidation type="list" allowBlank="1" showInputMessage="1" showErrorMessage="1" xr:uid="{00000000-0002-0000-0000-000014000000}">
          <x14:formula1>
            <xm:f>Sheet2!$F$1:$F$17</xm:f>
          </x14:formula1>
          <xm:sqref>P1:P2</xm:sqref>
        </x14:dataValidation>
        <x14:dataValidation type="list" allowBlank="1" showInputMessage="1" showErrorMessage="1" error="Select the test code." prompt="Select the test code." xr:uid="{00000000-0002-0000-0000-00001C000000}">
          <x14:formula1>
            <xm:f>Sheet2!$F$1:$F$17</xm:f>
          </x14:formula1>
          <xm:sqref>P4:P1048576</xm:sqref>
        </x14:dataValidation>
        <x14:dataValidation type="list" allowBlank="1" showInputMessage="1" showErrorMessage="1" error="Select ELA, CSLA, Math, or Science" prompt="ELA_x000a_CSLA_x000a_Math_x000a_Science" xr:uid="{8F6E4317-5D5D-48DE-8A52-DF17D393B246}">
          <x14:formula1>
            <xm:f>Sheet2!$E$1:$E$4</xm:f>
          </x14:formula1>
          <xm:sqref>O4:O1048576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8"/>
  <sheetViews>
    <sheetView workbookViewId="0">
      <selection activeCell="H16" sqref="H16"/>
    </sheetView>
  </sheetViews>
  <sheetFormatPr defaultColWidth="9.140625" defaultRowHeight="12.75" x14ac:dyDescent="0.2"/>
  <cols>
    <col min="1" max="1" width="33.140625" style="1" bestFit="1" customWidth="1"/>
    <col min="2" max="2" width="12.28515625" style="1" bestFit="1" customWidth="1"/>
    <col min="3" max="16384" width="9.140625" style="1"/>
  </cols>
  <sheetData>
    <row r="1" spans="1:10" x14ac:dyDescent="0.2">
      <c r="A1" s="1" t="s">
        <v>45</v>
      </c>
      <c r="B1" s="2">
        <v>1040</v>
      </c>
      <c r="C1" s="1" t="s">
        <v>11</v>
      </c>
      <c r="D1" s="1">
        <v>3</v>
      </c>
      <c r="E1" s="1" t="s">
        <v>13</v>
      </c>
      <c r="F1" s="1" t="s">
        <v>30</v>
      </c>
      <c r="G1" s="1" t="s">
        <v>223</v>
      </c>
      <c r="H1" s="1">
        <v>1</v>
      </c>
      <c r="I1" s="1" t="s">
        <v>20</v>
      </c>
      <c r="J1" s="1" t="s">
        <v>208</v>
      </c>
    </row>
    <row r="2" spans="1:10" x14ac:dyDescent="0.2">
      <c r="A2" s="1" t="s">
        <v>46</v>
      </c>
      <c r="B2" s="2">
        <v>20</v>
      </c>
      <c r="C2" s="1" t="s">
        <v>12</v>
      </c>
      <c r="D2" s="1">
        <v>4</v>
      </c>
      <c r="E2" s="1" t="s">
        <v>14</v>
      </c>
      <c r="F2" s="1" t="s">
        <v>36</v>
      </c>
      <c r="G2" s="1" t="s">
        <v>224</v>
      </c>
      <c r="H2" s="1">
        <v>2</v>
      </c>
      <c r="I2" s="1" t="s">
        <v>21</v>
      </c>
      <c r="J2" s="1" t="s">
        <v>209</v>
      </c>
    </row>
    <row r="3" spans="1:10" x14ac:dyDescent="0.2">
      <c r="A3" s="1" t="s">
        <v>47</v>
      </c>
      <c r="B3" s="2">
        <v>30</v>
      </c>
      <c r="D3" s="1">
        <v>5</v>
      </c>
      <c r="E3" s="1" t="s">
        <v>15</v>
      </c>
      <c r="F3" s="1" t="s">
        <v>38</v>
      </c>
      <c r="H3" s="1">
        <v>3</v>
      </c>
      <c r="I3" s="1" t="s">
        <v>22</v>
      </c>
    </row>
    <row r="4" spans="1:10" x14ac:dyDescent="0.2">
      <c r="A4" s="1" t="s">
        <v>48</v>
      </c>
      <c r="B4" s="2">
        <v>180</v>
      </c>
      <c r="D4" s="1">
        <v>6</v>
      </c>
      <c r="E4" s="1" t="s">
        <v>16</v>
      </c>
      <c r="F4" s="1" t="s">
        <v>31</v>
      </c>
    </row>
    <row r="5" spans="1:10" x14ac:dyDescent="0.2">
      <c r="A5" s="1" t="s">
        <v>49</v>
      </c>
      <c r="B5" s="2">
        <v>960</v>
      </c>
      <c r="D5" s="1">
        <v>7</v>
      </c>
      <c r="F5" s="1" t="s">
        <v>37</v>
      </c>
    </row>
    <row r="6" spans="1:10" x14ac:dyDescent="0.2">
      <c r="A6" s="1" t="s">
        <v>50</v>
      </c>
      <c r="B6" s="2">
        <v>1620</v>
      </c>
      <c r="D6" s="1">
        <v>8</v>
      </c>
      <c r="F6" s="1" t="s">
        <v>39</v>
      </c>
    </row>
    <row r="7" spans="1:10" x14ac:dyDescent="0.2">
      <c r="A7" s="1" t="s">
        <v>51</v>
      </c>
      <c r="B7" s="2">
        <v>3030</v>
      </c>
      <c r="D7" s="1">
        <v>11</v>
      </c>
      <c r="F7" s="1" t="s">
        <v>32</v>
      </c>
    </row>
    <row r="8" spans="1:10" x14ac:dyDescent="0.2">
      <c r="A8" s="1" t="s">
        <v>52</v>
      </c>
      <c r="B8" s="2">
        <v>100</v>
      </c>
      <c r="F8" s="1" t="s">
        <v>40</v>
      </c>
    </row>
    <row r="9" spans="1:10" x14ac:dyDescent="0.2">
      <c r="A9" s="1" t="s">
        <v>53</v>
      </c>
      <c r="B9" s="2">
        <v>3456</v>
      </c>
      <c r="F9" s="1" t="s">
        <v>44</v>
      </c>
    </row>
    <row r="10" spans="1:10" x14ac:dyDescent="0.2">
      <c r="A10" s="1" t="s">
        <v>226</v>
      </c>
      <c r="B10" s="2">
        <v>220</v>
      </c>
      <c r="F10" s="1" t="s">
        <v>33</v>
      </c>
    </row>
    <row r="11" spans="1:10" x14ac:dyDescent="0.2">
      <c r="A11" s="1" t="s">
        <v>54</v>
      </c>
      <c r="B11" s="2">
        <v>3040</v>
      </c>
      <c r="F11" s="1" t="s">
        <v>41</v>
      </c>
    </row>
    <row r="12" spans="1:10" x14ac:dyDescent="0.2">
      <c r="A12" s="1" t="s">
        <v>55</v>
      </c>
      <c r="B12" s="2">
        <v>1450</v>
      </c>
      <c r="F12" s="1" t="s">
        <v>34</v>
      </c>
    </row>
    <row r="13" spans="1:10" x14ac:dyDescent="0.2">
      <c r="A13" s="1" t="s">
        <v>56</v>
      </c>
      <c r="B13" s="2">
        <v>2640</v>
      </c>
      <c r="F13" s="1" t="s">
        <v>42</v>
      </c>
    </row>
    <row r="14" spans="1:10" x14ac:dyDescent="0.2">
      <c r="A14" s="1" t="s">
        <v>57</v>
      </c>
      <c r="B14" s="2">
        <v>1530</v>
      </c>
      <c r="F14" s="1" t="s">
        <v>35</v>
      </c>
    </row>
    <row r="15" spans="1:10" x14ac:dyDescent="0.2">
      <c r="A15" s="1" t="s">
        <v>58</v>
      </c>
      <c r="B15" s="2">
        <v>50</v>
      </c>
      <c r="F15" s="1" t="s">
        <v>43</v>
      </c>
    </row>
    <row r="16" spans="1:10" x14ac:dyDescent="0.2">
      <c r="A16" s="1" t="s">
        <v>59</v>
      </c>
      <c r="B16" s="2">
        <v>1490</v>
      </c>
      <c r="F16" s="1" t="s">
        <v>252</v>
      </c>
    </row>
    <row r="17" spans="1:6" x14ac:dyDescent="0.2">
      <c r="A17" s="1" t="s">
        <v>60</v>
      </c>
      <c r="B17" s="2">
        <v>940</v>
      </c>
      <c r="F17" s="1" t="s">
        <v>253</v>
      </c>
    </row>
    <row r="18" spans="1:6" x14ac:dyDescent="0.2">
      <c r="A18" s="1" t="s">
        <v>227</v>
      </c>
      <c r="B18" s="2">
        <v>480</v>
      </c>
    </row>
    <row r="19" spans="1:6" x14ac:dyDescent="0.2">
      <c r="A19" s="1" t="s">
        <v>61</v>
      </c>
      <c r="B19" s="2">
        <v>1750</v>
      </c>
    </row>
    <row r="20" spans="1:6" x14ac:dyDescent="0.2">
      <c r="A20" s="1" t="s">
        <v>62</v>
      </c>
      <c r="B20" s="2">
        <v>2395</v>
      </c>
    </row>
    <row r="21" spans="1:6" x14ac:dyDescent="0.2">
      <c r="A21" s="1" t="s">
        <v>63</v>
      </c>
      <c r="B21" s="2">
        <v>490</v>
      </c>
    </row>
    <row r="22" spans="1:6" x14ac:dyDescent="0.2">
      <c r="A22" s="1" t="s">
        <v>64</v>
      </c>
      <c r="B22" s="2">
        <v>1860</v>
      </c>
    </row>
    <row r="23" spans="1:6" x14ac:dyDescent="0.2">
      <c r="A23" s="1" t="s">
        <v>65</v>
      </c>
      <c r="B23" s="2">
        <v>1500</v>
      </c>
    </row>
    <row r="24" spans="1:6" x14ac:dyDescent="0.2">
      <c r="A24" s="1" t="s">
        <v>66</v>
      </c>
      <c r="B24" s="2">
        <v>190</v>
      </c>
    </row>
    <row r="25" spans="1:6" x14ac:dyDescent="0.2">
      <c r="A25" s="1" t="s">
        <v>67</v>
      </c>
      <c r="B25" s="2">
        <v>970</v>
      </c>
    </row>
    <row r="26" spans="1:6" x14ac:dyDescent="0.2">
      <c r="A26" s="1" t="s">
        <v>68</v>
      </c>
      <c r="B26" s="2">
        <v>270</v>
      </c>
    </row>
    <row r="27" spans="1:6" x14ac:dyDescent="0.2">
      <c r="A27" s="1" t="s">
        <v>228</v>
      </c>
      <c r="B27" s="2">
        <v>1140</v>
      </c>
    </row>
    <row r="28" spans="1:6" x14ac:dyDescent="0.2">
      <c r="A28" s="1" t="s">
        <v>69</v>
      </c>
      <c r="B28" s="2">
        <v>9035</v>
      </c>
    </row>
    <row r="29" spans="1:6" x14ac:dyDescent="0.2">
      <c r="A29" s="1" t="s">
        <v>70</v>
      </c>
      <c r="B29" s="2">
        <v>640</v>
      </c>
    </row>
    <row r="30" spans="1:6" x14ac:dyDescent="0.2">
      <c r="A30" s="1" t="s">
        <v>71</v>
      </c>
      <c r="B30" s="2">
        <v>2810</v>
      </c>
    </row>
    <row r="31" spans="1:6" x14ac:dyDescent="0.2">
      <c r="A31" s="1" t="s">
        <v>72</v>
      </c>
      <c r="B31" s="2">
        <v>8001</v>
      </c>
    </row>
    <row r="32" spans="1:6" x14ac:dyDescent="0.2">
      <c r="A32" s="1" t="s">
        <v>73</v>
      </c>
      <c r="B32" s="2">
        <v>2560</v>
      </c>
    </row>
    <row r="33" spans="1:2" x14ac:dyDescent="0.2">
      <c r="A33" s="1" t="s">
        <v>74</v>
      </c>
      <c r="B33" s="2">
        <v>130</v>
      </c>
    </row>
    <row r="34" spans="1:2" x14ac:dyDescent="0.2">
      <c r="A34" s="1" t="s">
        <v>75</v>
      </c>
      <c r="B34" s="2">
        <v>520</v>
      </c>
    </row>
    <row r="35" spans="1:2" x14ac:dyDescent="0.2">
      <c r="A35" s="1" t="s">
        <v>76</v>
      </c>
      <c r="B35" s="2">
        <v>1020</v>
      </c>
    </row>
    <row r="36" spans="1:2" x14ac:dyDescent="0.2">
      <c r="A36" s="1" t="s">
        <v>77</v>
      </c>
      <c r="B36" s="2">
        <v>540</v>
      </c>
    </row>
    <row r="37" spans="1:2" x14ac:dyDescent="0.2">
      <c r="A37" s="1" t="s">
        <v>78</v>
      </c>
      <c r="B37" s="2">
        <v>9030</v>
      </c>
    </row>
    <row r="38" spans="1:2" x14ac:dyDescent="0.2">
      <c r="A38" s="1" t="s">
        <v>79</v>
      </c>
      <c r="B38" s="2">
        <v>9000</v>
      </c>
    </row>
    <row r="39" spans="1:2" x14ac:dyDescent="0.2">
      <c r="A39" s="1" t="s">
        <v>80</v>
      </c>
      <c r="B39" s="2">
        <v>1010</v>
      </c>
    </row>
    <row r="40" spans="1:2" x14ac:dyDescent="0.2">
      <c r="A40" s="1" t="s">
        <v>81</v>
      </c>
      <c r="B40" s="2">
        <v>1160</v>
      </c>
    </row>
    <row r="41" spans="1:2" x14ac:dyDescent="0.2">
      <c r="A41" s="1" t="s">
        <v>82</v>
      </c>
      <c r="B41" s="2">
        <v>2010</v>
      </c>
    </row>
    <row r="42" spans="1:2" x14ac:dyDescent="0.2">
      <c r="A42" s="1" t="s">
        <v>83</v>
      </c>
      <c r="B42" s="2">
        <v>3010</v>
      </c>
    </row>
    <row r="43" spans="1:2" x14ac:dyDescent="0.2">
      <c r="A43" s="1" t="s">
        <v>84</v>
      </c>
      <c r="B43" s="2">
        <v>770</v>
      </c>
    </row>
    <row r="44" spans="1:2" x14ac:dyDescent="0.2">
      <c r="A44" s="1" t="s">
        <v>85</v>
      </c>
      <c r="B44" s="2">
        <v>860</v>
      </c>
    </row>
    <row r="45" spans="1:2" x14ac:dyDescent="0.2">
      <c r="A45" s="1" t="s">
        <v>229</v>
      </c>
      <c r="B45" s="2">
        <v>1980</v>
      </c>
    </row>
    <row r="46" spans="1:2" x14ac:dyDescent="0.2">
      <c r="A46" s="1" t="s">
        <v>86</v>
      </c>
      <c r="B46" s="2">
        <v>170</v>
      </c>
    </row>
    <row r="47" spans="1:2" x14ac:dyDescent="0.2">
      <c r="A47" s="1" t="s">
        <v>230</v>
      </c>
      <c r="B47" s="2">
        <v>870</v>
      </c>
    </row>
    <row r="48" spans="1:2" x14ac:dyDescent="0.2">
      <c r="A48" s="1" t="s">
        <v>87</v>
      </c>
      <c r="B48" s="2">
        <v>880</v>
      </c>
    </row>
    <row r="49" spans="1:2" x14ac:dyDescent="0.2">
      <c r="A49" s="1" t="s">
        <v>88</v>
      </c>
      <c r="B49" s="2">
        <v>1110</v>
      </c>
    </row>
    <row r="50" spans="1:2" x14ac:dyDescent="0.2">
      <c r="A50" s="1" t="s">
        <v>89</v>
      </c>
      <c r="B50" s="2">
        <v>8104</v>
      </c>
    </row>
    <row r="51" spans="1:2" x14ac:dyDescent="0.2">
      <c r="A51" s="1" t="s">
        <v>231</v>
      </c>
      <c r="B51" s="2">
        <v>890</v>
      </c>
    </row>
    <row r="52" spans="1:2" x14ac:dyDescent="0.2">
      <c r="A52" s="1" t="s">
        <v>90</v>
      </c>
      <c r="B52" s="2">
        <v>2055</v>
      </c>
    </row>
    <row r="53" spans="1:2" x14ac:dyDescent="0.2">
      <c r="A53" s="1" t="s">
        <v>91</v>
      </c>
      <c r="B53" s="2">
        <v>900</v>
      </c>
    </row>
    <row r="54" spans="1:2" x14ac:dyDescent="0.2">
      <c r="A54" s="1" t="s">
        <v>92</v>
      </c>
      <c r="B54" s="2">
        <v>1520</v>
      </c>
    </row>
    <row r="55" spans="1:2" x14ac:dyDescent="0.2">
      <c r="A55" s="1" t="s">
        <v>93</v>
      </c>
      <c r="B55" s="2">
        <v>1430</v>
      </c>
    </row>
    <row r="56" spans="1:2" x14ac:dyDescent="0.2">
      <c r="A56" s="1" t="s">
        <v>94</v>
      </c>
      <c r="B56" s="2">
        <v>910</v>
      </c>
    </row>
    <row r="57" spans="1:2" x14ac:dyDescent="0.2">
      <c r="A57" s="1" t="s">
        <v>95</v>
      </c>
      <c r="B57" s="2">
        <v>1350</v>
      </c>
    </row>
    <row r="58" spans="1:2" x14ac:dyDescent="0.2">
      <c r="A58" s="1" t="s">
        <v>96</v>
      </c>
      <c r="B58" s="2">
        <v>2520</v>
      </c>
    </row>
    <row r="59" spans="1:2" x14ac:dyDescent="0.2">
      <c r="A59" s="1" t="s">
        <v>97</v>
      </c>
      <c r="B59" s="2">
        <v>3085</v>
      </c>
    </row>
    <row r="60" spans="1:2" x14ac:dyDescent="0.2">
      <c r="A60" s="1" t="s">
        <v>232</v>
      </c>
      <c r="B60" s="2">
        <v>1120</v>
      </c>
    </row>
    <row r="61" spans="1:2" x14ac:dyDescent="0.2">
      <c r="A61" s="1" t="s">
        <v>98</v>
      </c>
      <c r="B61" s="2">
        <v>9170</v>
      </c>
    </row>
    <row r="62" spans="1:2" x14ac:dyDescent="0.2">
      <c r="A62" s="1" t="s">
        <v>99</v>
      </c>
      <c r="B62" s="2">
        <v>950</v>
      </c>
    </row>
    <row r="63" spans="1:2" x14ac:dyDescent="0.2">
      <c r="A63" s="1" t="s">
        <v>233</v>
      </c>
      <c r="B63" s="2">
        <v>920</v>
      </c>
    </row>
    <row r="64" spans="1:2" x14ac:dyDescent="0.2">
      <c r="A64" s="1" t="s">
        <v>100</v>
      </c>
      <c r="B64" s="2">
        <v>1050</v>
      </c>
    </row>
    <row r="65" spans="1:2" x14ac:dyDescent="0.2">
      <c r="A65" s="1" t="s">
        <v>101</v>
      </c>
      <c r="B65" s="2">
        <v>120</v>
      </c>
    </row>
    <row r="66" spans="1:2" x14ac:dyDescent="0.2">
      <c r="A66" s="1" t="s">
        <v>102</v>
      </c>
      <c r="B66" s="2">
        <v>1570</v>
      </c>
    </row>
    <row r="67" spans="1:2" x14ac:dyDescent="0.2">
      <c r="A67" s="1" t="s">
        <v>103</v>
      </c>
      <c r="B67" s="2">
        <v>9130</v>
      </c>
    </row>
    <row r="68" spans="1:2" x14ac:dyDescent="0.2">
      <c r="A68" s="1" t="s">
        <v>104</v>
      </c>
      <c r="B68" s="2">
        <v>2405</v>
      </c>
    </row>
    <row r="69" spans="1:2" x14ac:dyDescent="0.2">
      <c r="A69" s="1" t="s">
        <v>105</v>
      </c>
      <c r="B69" s="2">
        <v>1000</v>
      </c>
    </row>
    <row r="70" spans="1:2" x14ac:dyDescent="0.2">
      <c r="A70" s="1" t="s">
        <v>106</v>
      </c>
      <c r="B70" s="2">
        <v>2540</v>
      </c>
    </row>
    <row r="71" spans="1:2" x14ac:dyDescent="0.2">
      <c r="A71" s="1" t="s">
        <v>107</v>
      </c>
      <c r="B71" s="2">
        <v>1150</v>
      </c>
    </row>
    <row r="72" spans="1:2" x14ac:dyDescent="0.2">
      <c r="A72" s="1" t="s">
        <v>108</v>
      </c>
      <c r="B72" s="2">
        <v>1850</v>
      </c>
    </row>
    <row r="73" spans="1:2" x14ac:dyDescent="0.2">
      <c r="A73" s="1" t="s">
        <v>109</v>
      </c>
      <c r="B73" s="2">
        <v>1220</v>
      </c>
    </row>
    <row r="74" spans="1:2" x14ac:dyDescent="0.2">
      <c r="A74" s="1" t="s">
        <v>110</v>
      </c>
      <c r="B74" s="2">
        <v>1195</v>
      </c>
    </row>
    <row r="75" spans="1:2" x14ac:dyDescent="0.2">
      <c r="A75" s="1" t="s">
        <v>234</v>
      </c>
      <c r="B75" s="2">
        <v>1780</v>
      </c>
    </row>
    <row r="76" spans="1:2" x14ac:dyDescent="0.2">
      <c r="A76" s="1" t="s">
        <v>111</v>
      </c>
      <c r="B76" s="2">
        <v>1330</v>
      </c>
    </row>
    <row r="77" spans="1:2" x14ac:dyDescent="0.2">
      <c r="A77" s="1" t="s">
        <v>112</v>
      </c>
      <c r="B77" s="2">
        <v>2650</v>
      </c>
    </row>
    <row r="78" spans="1:2" x14ac:dyDescent="0.2">
      <c r="A78" s="1" t="s">
        <v>113</v>
      </c>
      <c r="B78" s="2">
        <v>1360</v>
      </c>
    </row>
    <row r="79" spans="1:2" x14ac:dyDescent="0.2">
      <c r="A79" s="1" t="s">
        <v>114</v>
      </c>
      <c r="B79" s="2">
        <v>1070</v>
      </c>
    </row>
    <row r="80" spans="1:2" x14ac:dyDescent="0.2">
      <c r="A80" s="1" t="s">
        <v>115</v>
      </c>
      <c r="B80" s="2">
        <v>980</v>
      </c>
    </row>
    <row r="81" spans="1:2" x14ac:dyDescent="0.2">
      <c r="A81" s="1" t="s">
        <v>116</v>
      </c>
      <c r="B81" s="2">
        <v>2630</v>
      </c>
    </row>
    <row r="82" spans="1:2" x14ac:dyDescent="0.2">
      <c r="A82" s="1" t="s">
        <v>117</v>
      </c>
      <c r="B82" s="2">
        <v>2760</v>
      </c>
    </row>
    <row r="83" spans="1:2" x14ac:dyDescent="0.2">
      <c r="A83" s="1" t="s">
        <v>118</v>
      </c>
      <c r="B83" s="2">
        <v>1380</v>
      </c>
    </row>
    <row r="84" spans="1:2" x14ac:dyDescent="0.2">
      <c r="A84" s="1" t="s">
        <v>119</v>
      </c>
      <c r="B84" s="2">
        <v>1460</v>
      </c>
    </row>
    <row r="85" spans="1:2" x14ac:dyDescent="0.2">
      <c r="A85" s="1" t="s">
        <v>235</v>
      </c>
      <c r="B85" s="2">
        <v>1600</v>
      </c>
    </row>
    <row r="86" spans="1:2" x14ac:dyDescent="0.2">
      <c r="A86" s="1" t="s">
        <v>120</v>
      </c>
      <c r="B86" s="2">
        <v>2670</v>
      </c>
    </row>
    <row r="87" spans="1:2" x14ac:dyDescent="0.2">
      <c r="A87" s="1" t="s">
        <v>121</v>
      </c>
      <c r="B87" s="2">
        <v>2620</v>
      </c>
    </row>
    <row r="88" spans="1:2" x14ac:dyDescent="0.2">
      <c r="A88" s="1" t="s">
        <v>122</v>
      </c>
      <c r="B88" s="2">
        <v>1390</v>
      </c>
    </row>
    <row r="89" spans="1:2" x14ac:dyDescent="0.2">
      <c r="A89" s="1" t="s">
        <v>123</v>
      </c>
      <c r="B89" s="2">
        <v>3220</v>
      </c>
    </row>
    <row r="90" spans="1:2" x14ac:dyDescent="0.2">
      <c r="A90" s="1" t="s">
        <v>236</v>
      </c>
      <c r="B90" s="2">
        <v>1540</v>
      </c>
    </row>
    <row r="91" spans="1:2" x14ac:dyDescent="0.2">
      <c r="A91" s="1" t="s">
        <v>124</v>
      </c>
      <c r="B91" s="2">
        <v>1420</v>
      </c>
    </row>
    <row r="92" spans="1:2" x14ac:dyDescent="0.2">
      <c r="A92" s="1" t="s">
        <v>125</v>
      </c>
      <c r="B92" s="2">
        <v>2862</v>
      </c>
    </row>
    <row r="93" spans="1:2" x14ac:dyDescent="0.2">
      <c r="A93" s="1" t="s">
        <v>126</v>
      </c>
      <c r="B93" s="2">
        <v>1810</v>
      </c>
    </row>
    <row r="94" spans="1:2" x14ac:dyDescent="0.2">
      <c r="A94" s="1" t="s">
        <v>237</v>
      </c>
      <c r="B94" s="2">
        <v>1760</v>
      </c>
    </row>
    <row r="95" spans="1:2" x14ac:dyDescent="0.2">
      <c r="A95" s="1" t="s">
        <v>127</v>
      </c>
      <c r="B95" s="2">
        <v>930</v>
      </c>
    </row>
    <row r="96" spans="1:2" x14ac:dyDescent="0.2">
      <c r="A96" s="1" t="s">
        <v>238</v>
      </c>
      <c r="B96" s="2">
        <v>510</v>
      </c>
    </row>
    <row r="97" spans="1:2" x14ac:dyDescent="0.2">
      <c r="A97" s="1" t="s">
        <v>128</v>
      </c>
      <c r="B97" s="2">
        <v>1400</v>
      </c>
    </row>
    <row r="98" spans="1:2" x14ac:dyDescent="0.2">
      <c r="A98" s="1" t="s">
        <v>129</v>
      </c>
      <c r="B98" s="2">
        <v>1510</v>
      </c>
    </row>
    <row r="99" spans="1:2" x14ac:dyDescent="0.2">
      <c r="A99" s="1" t="s">
        <v>130</v>
      </c>
      <c r="B99" s="2">
        <v>2660</v>
      </c>
    </row>
    <row r="100" spans="1:2" x14ac:dyDescent="0.2">
      <c r="A100" s="1" t="s">
        <v>131</v>
      </c>
      <c r="B100" s="2">
        <v>290</v>
      </c>
    </row>
    <row r="101" spans="1:2" x14ac:dyDescent="0.2">
      <c r="A101" s="1" t="s">
        <v>132</v>
      </c>
      <c r="B101" s="2">
        <v>1080</v>
      </c>
    </row>
    <row r="102" spans="1:2" x14ac:dyDescent="0.2">
      <c r="A102" s="1" t="s">
        <v>133</v>
      </c>
      <c r="B102" s="2">
        <v>3230</v>
      </c>
    </row>
    <row r="103" spans="1:2" x14ac:dyDescent="0.2">
      <c r="A103" s="1" t="s">
        <v>134</v>
      </c>
      <c r="B103" s="2">
        <v>1790</v>
      </c>
    </row>
    <row r="104" spans="1:2" x14ac:dyDescent="0.2">
      <c r="A104" s="1" t="s">
        <v>135</v>
      </c>
      <c r="B104" s="2">
        <v>140</v>
      </c>
    </row>
    <row r="105" spans="1:2" x14ac:dyDescent="0.2">
      <c r="A105" s="1" t="s">
        <v>136</v>
      </c>
      <c r="B105" s="2">
        <v>3060</v>
      </c>
    </row>
    <row r="106" spans="1:2" x14ac:dyDescent="0.2">
      <c r="A106" s="1" t="s">
        <v>137</v>
      </c>
      <c r="B106" s="2">
        <v>2070</v>
      </c>
    </row>
    <row r="107" spans="1:2" x14ac:dyDescent="0.2">
      <c r="A107" s="1" t="s">
        <v>138</v>
      </c>
      <c r="B107" s="2">
        <v>1030</v>
      </c>
    </row>
    <row r="108" spans="1:2" x14ac:dyDescent="0.2">
      <c r="A108" s="1" t="s">
        <v>139</v>
      </c>
      <c r="B108" s="2">
        <v>2535</v>
      </c>
    </row>
    <row r="109" spans="1:2" x14ac:dyDescent="0.2">
      <c r="A109" s="1" t="s">
        <v>140</v>
      </c>
      <c r="B109" s="2">
        <v>10</v>
      </c>
    </row>
    <row r="110" spans="1:2" x14ac:dyDescent="0.2">
      <c r="A110" s="1" t="s">
        <v>141</v>
      </c>
      <c r="B110" s="2">
        <v>310</v>
      </c>
    </row>
    <row r="111" spans="1:2" x14ac:dyDescent="0.2">
      <c r="A111" s="1" t="s">
        <v>142</v>
      </c>
      <c r="B111" s="2">
        <v>2710</v>
      </c>
    </row>
    <row r="112" spans="1:2" x14ac:dyDescent="0.2">
      <c r="A112" s="1" t="s">
        <v>143</v>
      </c>
      <c r="B112" s="2">
        <v>2000</v>
      </c>
    </row>
    <row r="113" spans="1:2" x14ac:dyDescent="0.2">
      <c r="A113" s="1" t="s">
        <v>239</v>
      </c>
      <c r="B113" s="2">
        <v>1130</v>
      </c>
    </row>
    <row r="114" spans="1:2" x14ac:dyDescent="0.2">
      <c r="A114" s="1" t="s">
        <v>144</v>
      </c>
      <c r="B114" s="2">
        <v>2800</v>
      </c>
    </row>
    <row r="115" spans="1:2" x14ac:dyDescent="0.2">
      <c r="A115" s="1" t="s">
        <v>145</v>
      </c>
      <c r="B115" s="2">
        <v>2020</v>
      </c>
    </row>
    <row r="116" spans="1:2" x14ac:dyDescent="0.2">
      <c r="A116" s="1" t="s">
        <v>146</v>
      </c>
      <c r="B116" s="2">
        <v>2740</v>
      </c>
    </row>
    <row r="117" spans="1:2" x14ac:dyDescent="0.2">
      <c r="A117" s="1" t="s">
        <v>147</v>
      </c>
      <c r="B117" s="2">
        <v>2035</v>
      </c>
    </row>
    <row r="118" spans="1:2" x14ac:dyDescent="0.2">
      <c r="A118" s="1" t="s">
        <v>148</v>
      </c>
      <c r="B118" s="2">
        <v>2180</v>
      </c>
    </row>
    <row r="119" spans="1:2" x14ac:dyDescent="0.2">
      <c r="A119" s="1" t="s">
        <v>149</v>
      </c>
      <c r="B119" s="2">
        <v>2790</v>
      </c>
    </row>
    <row r="120" spans="1:2" x14ac:dyDescent="0.2">
      <c r="A120" s="1" t="s">
        <v>240</v>
      </c>
      <c r="B120" s="2">
        <v>550</v>
      </c>
    </row>
    <row r="121" spans="1:2" x14ac:dyDescent="0.2">
      <c r="A121" s="1" t="s">
        <v>150</v>
      </c>
      <c r="B121" s="2">
        <v>1410</v>
      </c>
    </row>
    <row r="122" spans="1:2" x14ac:dyDescent="0.2">
      <c r="A122" s="1" t="s">
        <v>151</v>
      </c>
      <c r="B122" s="2">
        <v>2840</v>
      </c>
    </row>
    <row r="123" spans="1:2" x14ac:dyDescent="0.2">
      <c r="A123" s="1" t="s">
        <v>152</v>
      </c>
      <c r="B123" s="2">
        <v>3050</v>
      </c>
    </row>
    <row r="124" spans="1:2" x14ac:dyDescent="0.2">
      <c r="A124" s="1" t="s">
        <v>153</v>
      </c>
      <c r="B124" s="2">
        <v>2580</v>
      </c>
    </row>
    <row r="125" spans="1:2" x14ac:dyDescent="0.2">
      <c r="A125" s="1" t="s">
        <v>154</v>
      </c>
      <c r="B125" s="2">
        <v>2610</v>
      </c>
    </row>
    <row r="126" spans="1:2" x14ac:dyDescent="0.2">
      <c r="A126" s="1" t="s">
        <v>155</v>
      </c>
      <c r="B126" s="2">
        <v>3148</v>
      </c>
    </row>
    <row r="127" spans="1:2" x14ac:dyDescent="0.2">
      <c r="A127" s="1" t="s">
        <v>241</v>
      </c>
      <c r="B127" s="2">
        <v>1060</v>
      </c>
    </row>
    <row r="128" spans="1:2" x14ac:dyDescent="0.2">
      <c r="A128" s="1" t="s">
        <v>156</v>
      </c>
      <c r="B128" s="2">
        <v>9045</v>
      </c>
    </row>
    <row r="129" spans="1:2" x14ac:dyDescent="0.2">
      <c r="A129" s="1" t="s">
        <v>157</v>
      </c>
      <c r="B129" s="2">
        <v>1440</v>
      </c>
    </row>
    <row r="130" spans="1:2" x14ac:dyDescent="0.2">
      <c r="A130" s="1" t="s">
        <v>158</v>
      </c>
      <c r="B130" s="2">
        <v>1870</v>
      </c>
    </row>
    <row r="131" spans="1:2" x14ac:dyDescent="0.2">
      <c r="A131" s="1" t="s">
        <v>159</v>
      </c>
      <c r="B131" s="2">
        <v>1990</v>
      </c>
    </row>
    <row r="132" spans="1:2" x14ac:dyDescent="0.2">
      <c r="A132" s="1" t="s">
        <v>160</v>
      </c>
      <c r="B132" s="2">
        <v>2600</v>
      </c>
    </row>
    <row r="133" spans="1:2" x14ac:dyDescent="0.2">
      <c r="A133" s="1" t="s">
        <v>161</v>
      </c>
      <c r="B133" s="2">
        <v>3130</v>
      </c>
    </row>
    <row r="134" spans="1:2" x14ac:dyDescent="0.2">
      <c r="A134" s="1" t="s">
        <v>162</v>
      </c>
      <c r="B134" s="2">
        <v>1550</v>
      </c>
    </row>
    <row r="135" spans="1:2" x14ac:dyDescent="0.2">
      <c r="A135" s="1" t="s">
        <v>163</v>
      </c>
      <c r="B135" s="2">
        <v>3147</v>
      </c>
    </row>
    <row r="136" spans="1:2" x14ac:dyDescent="0.2">
      <c r="A136" s="1" t="s">
        <v>164</v>
      </c>
      <c r="B136" s="2">
        <v>1590</v>
      </c>
    </row>
    <row r="137" spans="1:2" x14ac:dyDescent="0.2">
      <c r="A137" s="1" t="s">
        <v>165</v>
      </c>
      <c r="B137" s="2">
        <v>240</v>
      </c>
    </row>
    <row r="138" spans="1:2" x14ac:dyDescent="0.2">
      <c r="A138" s="1" t="s">
        <v>166</v>
      </c>
      <c r="B138" s="2">
        <v>2690</v>
      </c>
    </row>
    <row r="139" spans="1:2" x14ac:dyDescent="0.2">
      <c r="A139" s="1" t="s">
        <v>242</v>
      </c>
      <c r="B139" s="2">
        <v>2700</v>
      </c>
    </row>
    <row r="140" spans="1:2" x14ac:dyDescent="0.2">
      <c r="A140" s="1" t="s">
        <v>167</v>
      </c>
      <c r="B140" s="2">
        <v>2720</v>
      </c>
    </row>
    <row r="141" spans="1:2" x14ac:dyDescent="0.2">
      <c r="A141" s="1" t="s">
        <v>168</v>
      </c>
      <c r="B141" s="2">
        <v>2865</v>
      </c>
    </row>
    <row r="142" spans="1:2" x14ac:dyDescent="0.2">
      <c r="A142" s="1" t="s">
        <v>169</v>
      </c>
      <c r="B142" s="2">
        <v>2590</v>
      </c>
    </row>
    <row r="143" spans="1:2" x14ac:dyDescent="0.2">
      <c r="A143" s="1" t="s">
        <v>170</v>
      </c>
      <c r="B143" s="2">
        <v>1180</v>
      </c>
    </row>
    <row r="144" spans="1:2" x14ac:dyDescent="0.2">
      <c r="A144" s="1" t="s">
        <v>171</v>
      </c>
      <c r="B144" s="2">
        <v>2530</v>
      </c>
    </row>
    <row r="145" spans="1:2" x14ac:dyDescent="0.2">
      <c r="A145" s="1" t="s">
        <v>172</v>
      </c>
      <c r="B145" s="2">
        <v>500</v>
      </c>
    </row>
    <row r="146" spans="1:2" x14ac:dyDescent="0.2">
      <c r="A146" s="1" t="s">
        <v>173</v>
      </c>
      <c r="B146" s="2">
        <v>9050</v>
      </c>
    </row>
    <row r="147" spans="1:2" x14ac:dyDescent="0.2">
      <c r="A147" s="1" t="s">
        <v>243</v>
      </c>
      <c r="B147" s="2">
        <v>560</v>
      </c>
    </row>
    <row r="148" spans="1:2" x14ac:dyDescent="0.2">
      <c r="A148" s="1" t="s">
        <v>244</v>
      </c>
      <c r="B148" s="2">
        <v>110</v>
      </c>
    </row>
    <row r="149" spans="1:2" x14ac:dyDescent="0.2">
      <c r="A149" s="1" t="s">
        <v>174</v>
      </c>
      <c r="B149" s="2">
        <v>2750</v>
      </c>
    </row>
    <row r="150" spans="1:2" x14ac:dyDescent="0.2">
      <c r="A150" s="1" t="s">
        <v>175</v>
      </c>
      <c r="B150" s="2">
        <v>40</v>
      </c>
    </row>
    <row r="151" spans="1:2" x14ac:dyDescent="0.2">
      <c r="A151" s="1" t="s">
        <v>176</v>
      </c>
      <c r="B151" s="2">
        <v>123</v>
      </c>
    </row>
    <row r="152" spans="1:2" x14ac:dyDescent="0.2">
      <c r="A152" s="1" t="s">
        <v>177</v>
      </c>
      <c r="B152" s="2">
        <v>740</v>
      </c>
    </row>
    <row r="153" spans="1:2" x14ac:dyDescent="0.2">
      <c r="A153" s="1" t="s">
        <v>178</v>
      </c>
      <c r="B153" s="2">
        <v>2820</v>
      </c>
    </row>
    <row r="154" spans="1:2" x14ac:dyDescent="0.2">
      <c r="A154" s="1" t="s">
        <v>179</v>
      </c>
      <c r="B154" s="2">
        <v>580</v>
      </c>
    </row>
    <row r="155" spans="1:2" x14ac:dyDescent="0.2">
      <c r="A155" s="1" t="s">
        <v>180</v>
      </c>
      <c r="B155" s="2">
        <v>2780</v>
      </c>
    </row>
    <row r="156" spans="1:2" x14ac:dyDescent="0.2">
      <c r="A156" s="1" t="s">
        <v>181</v>
      </c>
      <c r="B156" s="2">
        <v>250</v>
      </c>
    </row>
    <row r="157" spans="1:2" x14ac:dyDescent="0.2">
      <c r="A157" s="1" t="s">
        <v>245</v>
      </c>
      <c r="B157" s="2">
        <v>470</v>
      </c>
    </row>
    <row r="158" spans="1:2" x14ac:dyDescent="0.2">
      <c r="A158" s="1" t="s">
        <v>182</v>
      </c>
      <c r="B158" s="2">
        <v>2770</v>
      </c>
    </row>
    <row r="159" spans="1:2" x14ac:dyDescent="0.2">
      <c r="A159" s="1" t="s">
        <v>183</v>
      </c>
      <c r="B159" s="2">
        <v>60</v>
      </c>
    </row>
    <row r="160" spans="1:2" x14ac:dyDescent="0.2">
      <c r="A160" s="1" t="s">
        <v>184</v>
      </c>
      <c r="B160" s="2">
        <v>1480</v>
      </c>
    </row>
    <row r="161" spans="1:2" x14ac:dyDescent="0.2">
      <c r="A161" s="1" t="s">
        <v>185</v>
      </c>
      <c r="B161" s="2">
        <v>3000</v>
      </c>
    </row>
    <row r="162" spans="1:2" x14ac:dyDescent="0.2">
      <c r="A162" s="1" t="s">
        <v>186</v>
      </c>
      <c r="B162" s="2">
        <v>2570</v>
      </c>
    </row>
    <row r="163" spans="1:2" x14ac:dyDescent="0.2">
      <c r="A163" s="1" t="s">
        <v>187</v>
      </c>
      <c r="B163" s="2">
        <v>2830</v>
      </c>
    </row>
    <row r="164" spans="1:2" x14ac:dyDescent="0.2">
      <c r="A164" s="1" t="s">
        <v>188</v>
      </c>
      <c r="B164" s="2">
        <v>1560</v>
      </c>
    </row>
    <row r="165" spans="1:2" x14ac:dyDescent="0.2">
      <c r="A165" s="1" t="s">
        <v>189</v>
      </c>
      <c r="B165" s="2">
        <v>1580</v>
      </c>
    </row>
    <row r="166" spans="1:2" x14ac:dyDescent="0.2">
      <c r="A166" s="1" t="s">
        <v>246</v>
      </c>
      <c r="B166" s="2">
        <v>2730</v>
      </c>
    </row>
    <row r="167" spans="1:2" x14ac:dyDescent="0.2">
      <c r="A167" s="1" t="s">
        <v>190</v>
      </c>
      <c r="B167" s="2">
        <v>1828</v>
      </c>
    </row>
    <row r="168" spans="1:2" x14ac:dyDescent="0.2">
      <c r="A168" s="1" t="s">
        <v>191</v>
      </c>
      <c r="B168" s="2">
        <v>260</v>
      </c>
    </row>
    <row r="169" spans="1:2" x14ac:dyDescent="0.2">
      <c r="A169" s="1" t="s">
        <v>247</v>
      </c>
      <c r="B169" s="2">
        <v>230</v>
      </c>
    </row>
    <row r="170" spans="1:2" x14ac:dyDescent="0.2">
      <c r="A170" s="1" t="s">
        <v>192</v>
      </c>
      <c r="B170" s="2">
        <v>3100</v>
      </c>
    </row>
    <row r="171" spans="1:2" x14ac:dyDescent="0.2">
      <c r="A171" s="1" t="s">
        <v>193</v>
      </c>
      <c r="B171" s="2">
        <v>3120</v>
      </c>
    </row>
    <row r="172" spans="1:2" x14ac:dyDescent="0.2">
      <c r="A172" s="1" t="s">
        <v>248</v>
      </c>
      <c r="B172" s="2">
        <v>3146</v>
      </c>
    </row>
    <row r="173" spans="1:2" x14ac:dyDescent="0.2">
      <c r="A173" s="1" t="s">
        <v>194</v>
      </c>
      <c r="B173" s="2">
        <v>3080</v>
      </c>
    </row>
    <row r="174" spans="1:2" x14ac:dyDescent="0.2">
      <c r="A174" s="1" t="s">
        <v>249</v>
      </c>
      <c r="B174" s="2">
        <v>3090</v>
      </c>
    </row>
    <row r="175" spans="1:2" x14ac:dyDescent="0.2">
      <c r="A175" s="1" t="s">
        <v>195</v>
      </c>
      <c r="B175" s="2">
        <v>3110</v>
      </c>
    </row>
    <row r="176" spans="1:2" x14ac:dyDescent="0.2">
      <c r="A176" s="1" t="s">
        <v>196</v>
      </c>
      <c r="B176" s="2">
        <v>3140</v>
      </c>
    </row>
    <row r="177" spans="1:2" x14ac:dyDescent="0.2">
      <c r="A177" s="1" t="s">
        <v>197</v>
      </c>
      <c r="B177" s="2">
        <v>3145</v>
      </c>
    </row>
    <row r="178" spans="1:2" x14ac:dyDescent="0.2">
      <c r="A178" s="1" t="s">
        <v>198</v>
      </c>
      <c r="B178" s="2">
        <v>2505</v>
      </c>
    </row>
    <row r="179" spans="1:2" x14ac:dyDescent="0.2">
      <c r="A179" s="1" t="s">
        <v>199</v>
      </c>
      <c r="B179" s="2">
        <v>2190</v>
      </c>
    </row>
    <row r="180" spans="1:2" x14ac:dyDescent="0.2">
      <c r="A180" s="1" t="s">
        <v>200</v>
      </c>
      <c r="B180" s="2">
        <v>1340</v>
      </c>
    </row>
    <row r="181" spans="1:2" x14ac:dyDescent="0.2">
      <c r="A181" s="1" t="s">
        <v>250</v>
      </c>
      <c r="B181" s="2">
        <v>70</v>
      </c>
    </row>
    <row r="182" spans="1:2" x14ac:dyDescent="0.2">
      <c r="A182" s="1" t="s">
        <v>201</v>
      </c>
      <c r="B182" s="2">
        <v>990</v>
      </c>
    </row>
    <row r="183" spans="1:2" x14ac:dyDescent="0.2">
      <c r="A183" s="1" t="s">
        <v>202</v>
      </c>
      <c r="B183" s="2">
        <v>2515</v>
      </c>
    </row>
    <row r="184" spans="1:2" x14ac:dyDescent="0.2">
      <c r="A184" s="1" t="s">
        <v>203</v>
      </c>
      <c r="B184" s="2">
        <v>2680</v>
      </c>
    </row>
    <row r="185" spans="1:2" x14ac:dyDescent="0.2">
      <c r="A185" s="1" t="s">
        <v>204</v>
      </c>
      <c r="B185" s="2">
        <v>3020</v>
      </c>
    </row>
    <row r="186" spans="1:2" x14ac:dyDescent="0.2">
      <c r="A186" s="1" t="s">
        <v>205</v>
      </c>
      <c r="B186" s="2">
        <v>3070</v>
      </c>
    </row>
    <row r="187" spans="1:2" x14ac:dyDescent="0.2">
      <c r="A187" s="1" t="s">
        <v>206</v>
      </c>
      <c r="B187" s="2">
        <v>3210</v>
      </c>
    </row>
    <row r="188" spans="1:2" x14ac:dyDescent="0.2">
      <c r="A188" s="1" t="s">
        <v>207</v>
      </c>
      <c r="B188" s="2">
        <v>3200</v>
      </c>
    </row>
  </sheetData>
  <sortState xmlns:xlrd2="http://schemas.microsoft.com/office/spreadsheetml/2017/richdata2" ref="B1:B189">
    <sortCondition ref="B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Loerzel, Sara</dc:creator>
  <cp:lastModifiedBy>Loerzel, Sara</cp:lastModifiedBy>
  <dcterms:created xsi:type="dcterms:W3CDTF">2018-12-10T19:33:20Z</dcterms:created>
  <dcterms:modified xsi:type="dcterms:W3CDTF">2023-10-10T15:02:48Z</dcterms:modified>
</cp:coreProperties>
</file>