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C:\Users\mueller_p\Desktop\"/>
    </mc:Choice>
  </mc:AlternateContent>
  <xr:revisionPtr revIDLastSave="0" documentId="13_ncr:1_{2A2AF082-C623-494C-AB6A-C9DF9B98D05B}" xr6:coauthVersionLast="47" xr6:coauthVersionMax="47" xr10:uidLastSave="{00000000-0000-0000-0000-000000000000}"/>
  <bookViews>
    <workbookView xWindow="28680" yWindow="-8100" windowWidth="29040" windowHeight="17640" firstSheet="2" activeTab="2" xr2:uid="{57F75445-C5A4-44B9-969B-4F8E234F4A06}"/>
  </bookViews>
  <sheets>
    <sheet name="Instructions" sheetId="1" r:id="rId1"/>
    <sheet name="Cover Sheet" sheetId="2" r:id="rId2"/>
    <sheet name="Budget Detail Year 0 FY22-23" sheetId="16" r:id="rId3"/>
    <sheet name="Budget Detail Year 1 FY23-24" sheetId="17" r:id="rId4"/>
    <sheet name="Budget Detail Year 2 FY24-25" sheetId="18" r:id="rId5"/>
    <sheet name="Budget Detail Year 3 FY25-26" sheetId="19" r:id="rId6"/>
    <sheet name="Budget-AFR Summary" sheetId="4" r:id="rId7"/>
    <sheet name="AFR Summary" sheetId="6" state="hidden" r:id="rId8"/>
    <sheet name="Reference" sheetId="7" r:id="rId9"/>
    <sheet name="Error Check" sheetId="8"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 l="1"/>
  <c r="B22" i="4"/>
  <c r="B13" i="4"/>
  <c r="H14" i="4"/>
  <c r="C7" i="2" l="1"/>
  <c r="D27" i="4" l="1"/>
  <c r="E27" i="4"/>
  <c r="F27" i="4"/>
  <c r="G27" i="4"/>
  <c r="H27" i="4"/>
  <c r="I27" i="4"/>
  <c r="J27" i="4"/>
  <c r="K27" i="4"/>
  <c r="D18" i="4"/>
  <c r="E18" i="4"/>
  <c r="F18" i="4"/>
  <c r="G18" i="4"/>
  <c r="H18" i="4"/>
  <c r="I18" i="4"/>
  <c r="J18" i="4"/>
  <c r="K18" i="4"/>
  <c r="K15" i="4"/>
  <c r="K16" i="4"/>
  <c r="K17" i="4"/>
  <c r="K19" i="4"/>
  <c r="K20" i="4"/>
  <c r="K14" i="4"/>
  <c r="K24" i="4"/>
  <c r="K25" i="4"/>
  <c r="K26" i="4"/>
  <c r="K28" i="4"/>
  <c r="K29" i="4"/>
  <c r="K23" i="4"/>
  <c r="J24" i="4"/>
  <c r="J25" i="4"/>
  <c r="J26" i="4"/>
  <c r="J28" i="4"/>
  <c r="J29" i="4"/>
  <c r="J23" i="4"/>
  <c r="J15" i="4"/>
  <c r="J16" i="4"/>
  <c r="J17" i="4"/>
  <c r="J19" i="4"/>
  <c r="J20" i="4"/>
  <c r="K35" i="4" l="1"/>
  <c r="K30" i="4"/>
  <c r="J30" i="4"/>
  <c r="K21" i="4"/>
  <c r="G207" i="19"/>
  <c r="F207" i="19"/>
  <c r="E207" i="19"/>
  <c r="H206" i="19"/>
  <c r="J206" i="19" s="1"/>
  <c r="H205" i="19"/>
  <c r="J205" i="19" s="1"/>
  <c r="H204" i="19"/>
  <c r="J204" i="19" s="1"/>
  <c r="H203" i="19"/>
  <c r="J203" i="19" s="1"/>
  <c r="H202" i="19"/>
  <c r="J202" i="19" s="1"/>
  <c r="H201" i="19"/>
  <c r="J201" i="19" s="1"/>
  <c r="H200" i="19"/>
  <c r="J200" i="19" s="1"/>
  <c r="H199" i="19"/>
  <c r="J199" i="19" s="1"/>
  <c r="H198" i="19"/>
  <c r="J198" i="19" s="1"/>
  <c r="H197" i="19"/>
  <c r="J197" i="19" s="1"/>
  <c r="H196" i="19"/>
  <c r="J196" i="19" s="1"/>
  <c r="H195" i="19"/>
  <c r="J195" i="19" s="1"/>
  <c r="H194" i="19"/>
  <c r="J194" i="19" s="1"/>
  <c r="H193" i="19"/>
  <c r="J193" i="19" s="1"/>
  <c r="H192" i="19"/>
  <c r="J192" i="19" s="1"/>
  <c r="H191" i="19"/>
  <c r="J191" i="19" s="1"/>
  <c r="H190" i="19"/>
  <c r="J190" i="19" s="1"/>
  <c r="H189" i="19"/>
  <c r="J189" i="19" s="1"/>
  <c r="H188" i="19"/>
  <c r="J188" i="19" s="1"/>
  <c r="H187" i="19"/>
  <c r="J187" i="19" s="1"/>
  <c r="H186" i="19"/>
  <c r="J186" i="19" s="1"/>
  <c r="H185" i="19"/>
  <c r="J185" i="19" s="1"/>
  <c r="H184" i="19"/>
  <c r="J184" i="19" s="1"/>
  <c r="H183" i="19"/>
  <c r="J183" i="19" s="1"/>
  <c r="H182" i="19"/>
  <c r="J182" i="19" s="1"/>
  <c r="H181" i="19"/>
  <c r="J181" i="19" s="1"/>
  <c r="H180" i="19"/>
  <c r="J180" i="19" s="1"/>
  <c r="H179" i="19"/>
  <c r="J179" i="19" s="1"/>
  <c r="H178" i="19"/>
  <c r="J178" i="19" s="1"/>
  <c r="H177" i="19"/>
  <c r="J177" i="19" s="1"/>
  <c r="H176" i="19"/>
  <c r="J176" i="19" s="1"/>
  <c r="H175" i="19"/>
  <c r="J175" i="19" s="1"/>
  <c r="H174" i="19"/>
  <c r="J174" i="19" s="1"/>
  <c r="H173" i="19"/>
  <c r="J173" i="19" s="1"/>
  <c r="H172" i="19"/>
  <c r="J172" i="19" s="1"/>
  <c r="H171" i="19"/>
  <c r="J171" i="19" s="1"/>
  <c r="H170" i="19"/>
  <c r="J170" i="19" s="1"/>
  <c r="H169" i="19"/>
  <c r="J169" i="19" s="1"/>
  <c r="H168" i="19"/>
  <c r="J168" i="19" s="1"/>
  <c r="H167" i="19"/>
  <c r="J167" i="19" s="1"/>
  <c r="H166" i="19"/>
  <c r="J166" i="19" s="1"/>
  <c r="H165" i="19"/>
  <c r="J165" i="19" s="1"/>
  <c r="H164" i="19"/>
  <c r="J164" i="19" s="1"/>
  <c r="H163" i="19"/>
  <c r="J163" i="19" s="1"/>
  <c r="H162" i="19"/>
  <c r="J162" i="19" s="1"/>
  <c r="H161" i="19"/>
  <c r="J161" i="19" s="1"/>
  <c r="H160" i="19"/>
  <c r="J160" i="19" s="1"/>
  <c r="H159" i="19"/>
  <c r="J159" i="19" s="1"/>
  <c r="H158" i="19"/>
  <c r="J158" i="19" s="1"/>
  <c r="H157" i="19"/>
  <c r="J157" i="19" s="1"/>
  <c r="H156" i="19"/>
  <c r="J156" i="19" s="1"/>
  <c r="H155" i="19"/>
  <c r="J155" i="19" s="1"/>
  <c r="H154" i="19"/>
  <c r="J154" i="19" s="1"/>
  <c r="H153" i="19"/>
  <c r="J153" i="19" s="1"/>
  <c r="H152" i="19"/>
  <c r="J152" i="19" s="1"/>
  <c r="H151" i="19"/>
  <c r="J151" i="19" s="1"/>
  <c r="H150" i="19"/>
  <c r="J150" i="19" s="1"/>
  <c r="H149" i="19"/>
  <c r="J149" i="19" s="1"/>
  <c r="H148" i="19"/>
  <c r="J148" i="19" s="1"/>
  <c r="H147" i="19"/>
  <c r="J147" i="19" s="1"/>
  <c r="H146" i="19"/>
  <c r="J146" i="19" s="1"/>
  <c r="H145" i="19"/>
  <c r="J145" i="19" s="1"/>
  <c r="H144" i="19"/>
  <c r="J144" i="19" s="1"/>
  <c r="H143" i="19"/>
  <c r="J143" i="19" s="1"/>
  <c r="H142" i="19"/>
  <c r="J142" i="19" s="1"/>
  <c r="H141" i="19"/>
  <c r="J141" i="19" s="1"/>
  <c r="H140" i="19"/>
  <c r="J140" i="19" s="1"/>
  <c r="H139" i="19"/>
  <c r="J139" i="19" s="1"/>
  <c r="H138" i="19"/>
  <c r="J138" i="19" s="1"/>
  <c r="H137" i="19"/>
  <c r="J137" i="19" s="1"/>
  <c r="H136" i="19"/>
  <c r="J136" i="19" s="1"/>
  <c r="H135" i="19"/>
  <c r="J135" i="19" s="1"/>
  <c r="H134" i="19"/>
  <c r="J134" i="19" s="1"/>
  <c r="H133" i="19"/>
  <c r="J133" i="19" s="1"/>
  <c r="H132" i="19"/>
  <c r="J132" i="19" s="1"/>
  <c r="H131" i="19"/>
  <c r="J131" i="19" s="1"/>
  <c r="H130" i="19"/>
  <c r="J130" i="19" s="1"/>
  <c r="H129" i="19"/>
  <c r="J129" i="19" s="1"/>
  <c r="H128" i="19"/>
  <c r="J128" i="19" s="1"/>
  <c r="H127" i="19"/>
  <c r="J127" i="19" s="1"/>
  <c r="H126" i="19"/>
  <c r="J126" i="19" s="1"/>
  <c r="H125" i="19"/>
  <c r="J125" i="19" s="1"/>
  <c r="H124" i="19"/>
  <c r="J124" i="19" s="1"/>
  <c r="H123" i="19"/>
  <c r="J123" i="19" s="1"/>
  <c r="H122" i="19"/>
  <c r="J122" i="19" s="1"/>
  <c r="H121" i="19"/>
  <c r="J121" i="19" s="1"/>
  <c r="H120" i="19"/>
  <c r="J120" i="19" s="1"/>
  <c r="H119" i="19"/>
  <c r="J119" i="19" s="1"/>
  <c r="H118" i="19"/>
  <c r="J118" i="19" s="1"/>
  <c r="H117" i="19"/>
  <c r="J117" i="19" s="1"/>
  <c r="H116" i="19"/>
  <c r="J116" i="19" s="1"/>
  <c r="H115" i="19"/>
  <c r="J115" i="19" s="1"/>
  <c r="H114" i="19"/>
  <c r="J114" i="19" s="1"/>
  <c r="H113" i="19"/>
  <c r="J113" i="19" s="1"/>
  <c r="H112" i="19"/>
  <c r="J112" i="19" s="1"/>
  <c r="J111" i="19"/>
  <c r="H111" i="19"/>
  <c r="H110" i="19"/>
  <c r="J110" i="19" s="1"/>
  <c r="H109" i="19"/>
  <c r="J109" i="19" s="1"/>
  <c r="H108" i="19"/>
  <c r="J108" i="19" s="1"/>
  <c r="H107" i="19"/>
  <c r="J107" i="19" s="1"/>
  <c r="H106" i="19"/>
  <c r="J106" i="19" s="1"/>
  <c r="H105" i="19"/>
  <c r="J105" i="19" s="1"/>
  <c r="H104" i="19"/>
  <c r="J104" i="19" s="1"/>
  <c r="H103" i="19"/>
  <c r="J103" i="19" s="1"/>
  <c r="H102" i="19"/>
  <c r="J102" i="19" s="1"/>
  <c r="H101" i="19"/>
  <c r="J101" i="19" s="1"/>
  <c r="H100" i="19"/>
  <c r="J100" i="19" s="1"/>
  <c r="H99" i="19"/>
  <c r="J99" i="19" s="1"/>
  <c r="H98" i="19"/>
  <c r="J98" i="19" s="1"/>
  <c r="H97" i="19"/>
  <c r="J97" i="19" s="1"/>
  <c r="H96" i="19"/>
  <c r="J96" i="19" s="1"/>
  <c r="H95" i="19"/>
  <c r="J95" i="19" s="1"/>
  <c r="H94" i="19"/>
  <c r="J94" i="19" s="1"/>
  <c r="H93" i="19"/>
  <c r="J93" i="19" s="1"/>
  <c r="H92" i="19"/>
  <c r="J92" i="19" s="1"/>
  <c r="H91" i="19"/>
  <c r="J91" i="19" s="1"/>
  <c r="H90" i="19"/>
  <c r="J90" i="19" s="1"/>
  <c r="H89" i="19"/>
  <c r="J89" i="19" s="1"/>
  <c r="H88" i="19"/>
  <c r="J88" i="19" s="1"/>
  <c r="H87" i="19"/>
  <c r="J87" i="19" s="1"/>
  <c r="H86" i="19"/>
  <c r="J86" i="19" s="1"/>
  <c r="H85" i="19"/>
  <c r="J85" i="19" s="1"/>
  <c r="H84" i="19"/>
  <c r="J84" i="19" s="1"/>
  <c r="H83" i="19"/>
  <c r="J83" i="19" s="1"/>
  <c r="H82" i="19"/>
  <c r="J82" i="19" s="1"/>
  <c r="H81" i="19"/>
  <c r="J81" i="19" s="1"/>
  <c r="H80" i="19"/>
  <c r="J80" i="19" s="1"/>
  <c r="H79" i="19"/>
  <c r="J79" i="19" s="1"/>
  <c r="H78" i="19"/>
  <c r="J78" i="19" s="1"/>
  <c r="H77" i="19"/>
  <c r="J77" i="19" s="1"/>
  <c r="H76" i="19"/>
  <c r="J76" i="19" s="1"/>
  <c r="H75" i="19"/>
  <c r="J75" i="19" s="1"/>
  <c r="H74" i="19"/>
  <c r="J74" i="19" s="1"/>
  <c r="H73" i="19"/>
  <c r="J73" i="19" s="1"/>
  <c r="H72" i="19"/>
  <c r="J72" i="19" s="1"/>
  <c r="H71" i="19"/>
  <c r="J71" i="19" s="1"/>
  <c r="H70" i="19"/>
  <c r="J70" i="19" s="1"/>
  <c r="H69" i="19"/>
  <c r="J69" i="19" s="1"/>
  <c r="H68" i="19"/>
  <c r="J68" i="19" s="1"/>
  <c r="H67" i="19"/>
  <c r="J67" i="19" s="1"/>
  <c r="H66" i="19"/>
  <c r="J66" i="19" s="1"/>
  <c r="H65" i="19"/>
  <c r="J65" i="19" s="1"/>
  <c r="H64" i="19"/>
  <c r="J64" i="19" s="1"/>
  <c r="H63" i="19"/>
  <c r="J63" i="19" s="1"/>
  <c r="H62" i="19"/>
  <c r="J62" i="19" s="1"/>
  <c r="H61" i="19"/>
  <c r="J61" i="19" s="1"/>
  <c r="H60" i="19"/>
  <c r="J60" i="19" s="1"/>
  <c r="H59" i="19"/>
  <c r="J59" i="19" s="1"/>
  <c r="H58" i="19"/>
  <c r="J58" i="19" s="1"/>
  <c r="H57" i="19"/>
  <c r="J57" i="19" s="1"/>
  <c r="H56" i="19"/>
  <c r="J56" i="19" s="1"/>
  <c r="H55" i="19"/>
  <c r="J55" i="19" s="1"/>
  <c r="H54" i="19"/>
  <c r="J54" i="19" s="1"/>
  <c r="H53" i="19"/>
  <c r="J53" i="19" s="1"/>
  <c r="H52" i="19"/>
  <c r="J52" i="19" s="1"/>
  <c r="H51" i="19"/>
  <c r="J51" i="19" s="1"/>
  <c r="H50" i="19"/>
  <c r="J50" i="19" s="1"/>
  <c r="H49" i="19"/>
  <c r="J49" i="19" s="1"/>
  <c r="H48" i="19"/>
  <c r="J48" i="19" s="1"/>
  <c r="H47" i="19"/>
  <c r="J47" i="19" s="1"/>
  <c r="H46" i="19"/>
  <c r="J46" i="19" s="1"/>
  <c r="H45" i="19"/>
  <c r="J45" i="19" s="1"/>
  <c r="H44" i="19"/>
  <c r="J44" i="19" s="1"/>
  <c r="H43" i="19"/>
  <c r="J43" i="19" s="1"/>
  <c r="H42" i="19"/>
  <c r="J42" i="19" s="1"/>
  <c r="H41" i="19"/>
  <c r="J41" i="19" s="1"/>
  <c r="H40" i="19"/>
  <c r="J40" i="19" s="1"/>
  <c r="H39" i="19"/>
  <c r="J39" i="19" s="1"/>
  <c r="H38" i="19"/>
  <c r="J38" i="19" s="1"/>
  <c r="H37" i="19"/>
  <c r="J37" i="19" s="1"/>
  <c r="H36" i="19"/>
  <c r="J36" i="19" s="1"/>
  <c r="H35" i="19"/>
  <c r="J35" i="19" s="1"/>
  <c r="H34" i="19"/>
  <c r="J34" i="19" s="1"/>
  <c r="H33" i="19"/>
  <c r="J33" i="19" s="1"/>
  <c r="H32" i="19"/>
  <c r="J32" i="19" s="1"/>
  <c r="H31" i="19"/>
  <c r="J31" i="19" s="1"/>
  <c r="H30" i="19"/>
  <c r="J30" i="19" s="1"/>
  <c r="H29" i="19"/>
  <c r="J29" i="19" s="1"/>
  <c r="H28" i="19"/>
  <c r="J28" i="19" s="1"/>
  <c r="H27" i="19"/>
  <c r="J27" i="19" s="1"/>
  <c r="H26" i="19"/>
  <c r="J26" i="19" s="1"/>
  <c r="H25" i="19"/>
  <c r="J25" i="19" s="1"/>
  <c r="H24" i="19"/>
  <c r="J24" i="19" s="1"/>
  <c r="H23" i="19"/>
  <c r="J23" i="19" s="1"/>
  <c r="H22" i="19"/>
  <c r="J22" i="19" s="1"/>
  <c r="H21" i="19"/>
  <c r="J21" i="19" s="1"/>
  <c r="H20" i="19"/>
  <c r="J20" i="19" s="1"/>
  <c r="H19" i="19"/>
  <c r="J19" i="19" s="1"/>
  <c r="H18" i="19"/>
  <c r="J18" i="19" s="1"/>
  <c r="H17" i="19"/>
  <c r="J17" i="19" s="1"/>
  <c r="H16" i="19"/>
  <c r="J16" i="19" s="1"/>
  <c r="H15" i="19"/>
  <c r="J15" i="19" s="1"/>
  <c r="H14" i="19"/>
  <c r="J14" i="19" s="1"/>
  <c r="H13" i="19"/>
  <c r="J13" i="19" s="1"/>
  <c r="H12" i="19"/>
  <c r="J12" i="19" s="1"/>
  <c r="H11" i="19"/>
  <c r="A8" i="19"/>
  <c r="A1" i="19"/>
  <c r="J19" i="7"/>
  <c r="J21" i="7"/>
  <c r="J11" i="19" l="1"/>
  <c r="J14" i="4"/>
  <c r="J21" i="4" s="1"/>
  <c r="J31" i="4" s="1"/>
  <c r="C5" i="19" s="1"/>
  <c r="K31" i="4"/>
  <c r="K37" i="4" s="1"/>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77" i="17"/>
  <c r="H78" i="17"/>
  <c r="H79" i="17"/>
  <c r="H80" i="17"/>
  <c r="H81" i="17"/>
  <c r="H82" i="17"/>
  <c r="H83" i="17"/>
  <c r="H84" i="17"/>
  <c r="H85" i="17"/>
  <c r="H86" i="17"/>
  <c r="H87" i="17"/>
  <c r="H88" i="17"/>
  <c r="H89" i="17"/>
  <c r="H90" i="17"/>
  <c r="H91" i="17"/>
  <c r="H92" i="17"/>
  <c r="H93" i="17"/>
  <c r="H94" i="17"/>
  <c r="H95" i="17"/>
  <c r="H96" i="17"/>
  <c r="H97" i="17"/>
  <c r="H98" i="17"/>
  <c r="H99" i="17"/>
  <c r="H100" i="17"/>
  <c r="H101" i="17"/>
  <c r="H102" i="17"/>
  <c r="H103" i="17"/>
  <c r="H104" i="17"/>
  <c r="H105" i="17"/>
  <c r="H106" i="17"/>
  <c r="H107" i="17"/>
  <c r="H108" i="17"/>
  <c r="H109" i="17"/>
  <c r="H110" i="17"/>
  <c r="H111" i="17"/>
  <c r="H112" i="17"/>
  <c r="H113" i="17"/>
  <c r="H114" i="17"/>
  <c r="H115" i="17"/>
  <c r="H116" i="17"/>
  <c r="H117" i="17"/>
  <c r="H118" i="17"/>
  <c r="H119" i="17"/>
  <c r="H120" i="17"/>
  <c r="H121" i="17"/>
  <c r="H122" i="17"/>
  <c r="H123" i="17"/>
  <c r="H124" i="17"/>
  <c r="H125" i="17"/>
  <c r="H126" i="17"/>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85" i="17"/>
  <c r="H186" i="17"/>
  <c r="H187" i="17"/>
  <c r="H188" i="17"/>
  <c r="H189" i="17"/>
  <c r="H190" i="17"/>
  <c r="H191" i="17"/>
  <c r="H192" i="17"/>
  <c r="H193" i="17"/>
  <c r="H194" i="17"/>
  <c r="H195" i="17"/>
  <c r="H196" i="17"/>
  <c r="H197" i="17"/>
  <c r="H198" i="17"/>
  <c r="H199" i="17"/>
  <c r="H200" i="17"/>
  <c r="H201" i="17"/>
  <c r="H202" i="17"/>
  <c r="H203" i="17"/>
  <c r="H204" i="17"/>
  <c r="H205" i="17"/>
  <c r="H206" i="17"/>
  <c r="H11" i="17"/>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2" i="16"/>
  <c r="H193" i="16"/>
  <c r="H194" i="16"/>
  <c r="H195" i="16"/>
  <c r="H196" i="16"/>
  <c r="H197" i="16"/>
  <c r="H198" i="16"/>
  <c r="H199" i="16"/>
  <c r="H200" i="16"/>
  <c r="H201" i="16"/>
  <c r="H202" i="16"/>
  <c r="H203" i="16"/>
  <c r="H204" i="16"/>
  <c r="H205" i="16"/>
  <c r="H206" i="16"/>
  <c r="H11" i="16"/>
  <c r="F207" i="17"/>
  <c r="G207" i="17"/>
  <c r="E207" i="17"/>
  <c r="E207" i="18"/>
  <c r="F207" i="18"/>
  <c r="G207" i="18"/>
  <c r="E207" i="16"/>
  <c r="F207" i="16"/>
  <c r="G207" i="16"/>
  <c r="I24" i="4"/>
  <c r="I25" i="4"/>
  <c r="I26" i="4"/>
  <c r="I28" i="4"/>
  <c r="I29" i="4"/>
  <c r="I23" i="4"/>
  <c r="I15" i="4"/>
  <c r="I16" i="4"/>
  <c r="I17" i="4"/>
  <c r="I19" i="4"/>
  <c r="I20" i="4"/>
  <c r="I14" i="4"/>
  <c r="G24" i="4"/>
  <c r="G25" i="4"/>
  <c r="G26" i="4"/>
  <c r="G28" i="4"/>
  <c r="G29" i="4"/>
  <c r="G23" i="4"/>
  <c r="G15" i="4"/>
  <c r="G16" i="4"/>
  <c r="G17" i="4"/>
  <c r="G19" i="4"/>
  <c r="G20" i="4"/>
  <c r="G14" i="4"/>
  <c r="E24" i="4"/>
  <c r="E25" i="4"/>
  <c r="E26" i="4"/>
  <c r="E28" i="4"/>
  <c r="E29" i="4"/>
  <c r="E23" i="4"/>
  <c r="E15" i="4"/>
  <c r="E16" i="4"/>
  <c r="E17" i="4"/>
  <c r="E19" i="4"/>
  <c r="E20" i="4"/>
  <c r="E14" i="4"/>
  <c r="J37" i="4" l="1"/>
  <c r="C7" i="19" s="1"/>
  <c r="D7" i="19" s="1"/>
  <c r="H23" i="4"/>
  <c r="F14" i="4"/>
  <c r="H24" i="4"/>
  <c r="H26" i="4"/>
  <c r="H28" i="4"/>
  <c r="H15" i="4"/>
  <c r="H16" i="4"/>
  <c r="H17" i="4"/>
  <c r="H19" i="4"/>
  <c r="H20" i="4"/>
  <c r="F24" i="4"/>
  <c r="F25" i="4"/>
  <c r="F26" i="4"/>
  <c r="F28" i="4"/>
  <c r="F29" i="4"/>
  <c r="F15" i="4"/>
  <c r="F16" i="4"/>
  <c r="F17" i="4"/>
  <c r="F19" i="4"/>
  <c r="F20" i="4"/>
  <c r="D24" i="4"/>
  <c r="D25" i="4"/>
  <c r="D26" i="4"/>
  <c r="D28" i="4"/>
  <c r="D15" i="4"/>
  <c r="D16" i="4"/>
  <c r="D17" i="4"/>
  <c r="D19" i="4"/>
  <c r="J206" i="18"/>
  <c r="J205" i="18"/>
  <c r="J204" i="18"/>
  <c r="J203" i="18"/>
  <c r="J202" i="18"/>
  <c r="J201" i="18"/>
  <c r="J200" i="18"/>
  <c r="J199" i="18"/>
  <c r="J198" i="18"/>
  <c r="J197" i="18"/>
  <c r="J196" i="18"/>
  <c r="J195" i="18"/>
  <c r="J194" i="18"/>
  <c r="J193" i="18"/>
  <c r="J192" i="18"/>
  <c r="J191" i="18"/>
  <c r="J190" i="18"/>
  <c r="J189" i="18"/>
  <c r="J188" i="18"/>
  <c r="J187" i="18"/>
  <c r="J186" i="18"/>
  <c r="J185" i="18"/>
  <c r="J184" i="18"/>
  <c r="J183" i="18"/>
  <c r="J182" i="18"/>
  <c r="J181" i="18"/>
  <c r="J180" i="18"/>
  <c r="J179" i="18"/>
  <c r="J178" i="18"/>
  <c r="J177" i="18"/>
  <c r="J176" i="18"/>
  <c r="J175" i="18"/>
  <c r="J174" i="18"/>
  <c r="J173" i="18"/>
  <c r="J172" i="18"/>
  <c r="J171" i="18"/>
  <c r="J170" i="18"/>
  <c r="J169" i="18"/>
  <c r="J168" i="18"/>
  <c r="J167" i="18"/>
  <c r="J166" i="18"/>
  <c r="J165" i="18"/>
  <c r="J164" i="18"/>
  <c r="J163" i="18"/>
  <c r="J162" i="18"/>
  <c r="J161" i="18"/>
  <c r="J160" i="18"/>
  <c r="J159" i="18"/>
  <c r="J158" i="18"/>
  <c r="J157" i="18"/>
  <c r="J156" i="18"/>
  <c r="J155" i="18"/>
  <c r="J154" i="18"/>
  <c r="J153" i="18"/>
  <c r="J152" i="18"/>
  <c r="J151" i="18"/>
  <c r="J150" i="18"/>
  <c r="J149" i="18"/>
  <c r="J148" i="18"/>
  <c r="J147" i="18"/>
  <c r="J146" i="18"/>
  <c r="J145" i="18"/>
  <c r="J144" i="18"/>
  <c r="J143" i="18"/>
  <c r="J142" i="18"/>
  <c r="J141" i="18"/>
  <c r="J140" i="18"/>
  <c r="J139" i="18"/>
  <c r="J138" i="18"/>
  <c r="J137" i="18"/>
  <c r="J136" i="18"/>
  <c r="J135" i="18"/>
  <c r="J134" i="18"/>
  <c r="J133" i="18"/>
  <c r="J132" i="18"/>
  <c r="J131" i="18"/>
  <c r="J130" i="18"/>
  <c r="J129" i="18"/>
  <c r="J128" i="18"/>
  <c r="J127" i="18"/>
  <c r="J126" i="18"/>
  <c r="J125" i="18"/>
  <c r="J124" i="18"/>
  <c r="J123" i="18"/>
  <c r="J122" i="18"/>
  <c r="J121" i="18"/>
  <c r="J120" i="18"/>
  <c r="J119" i="18"/>
  <c r="J118" i="18"/>
  <c r="J117" i="18"/>
  <c r="J116" i="18"/>
  <c r="J115" i="18"/>
  <c r="J114" i="18"/>
  <c r="J113" i="18"/>
  <c r="J112" i="18"/>
  <c r="J111" i="18"/>
  <c r="J110" i="18"/>
  <c r="J109" i="18"/>
  <c r="J108" i="18"/>
  <c r="J107" i="18"/>
  <c r="J106" i="18"/>
  <c r="J105" i="18"/>
  <c r="J104" i="18"/>
  <c r="J103" i="18"/>
  <c r="J102" i="18"/>
  <c r="J101" i="18"/>
  <c r="J100" i="18"/>
  <c r="J99" i="18"/>
  <c r="J98" i="18"/>
  <c r="J97" i="18"/>
  <c r="J96" i="18"/>
  <c r="J95" i="18"/>
  <c r="J94" i="18"/>
  <c r="J93" i="18"/>
  <c r="J92" i="18"/>
  <c r="J91" i="18"/>
  <c r="J90" i="18"/>
  <c r="J89" i="18"/>
  <c r="J88" i="18"/>
  <c r="J87" i="18"/>
  <c r="J86" i="18"/>
  <c r="J85" i="18"/>
  <c r="J84" i="18"/>
  <c r="J83" i="18"/>
  <c r="J82" i="18"/>
  <c r="J81" i="18"/>
  <c r="J80" i="18"/>
  <c r="J79" i="18"/>
  <c r="J78" i="18"/>
  <c r="J77" i="18"/>
  <c r="J76" i="18"/>
  <c r="J75" i="18"/>
  <c r="J74" i="18"/>
  <c r="J73" i="18"/>
  <c r="J72" i="18"/>
  <c r="J71" i="18"/>
  <c r="J70" i="18"/>
  <c r="J69" i="18"/>
  <c r="J68" i="18"/>
  <c r="J67" i="18"/>
  <c r="J66" i="18"/>
  <c r="J65" i="18"/>
  <c r="J64" i="18"/>
  <c r="J63" i="18"/>
  <c r="J62" i="18"/>
  <c r="J61" i="18"/>
  <c r="J60" i="18"/>
  <c r="J59" i="18"/>
  <c r="J58" i="18"/>
  <c r="J57" i="18"/>
  <c r="J56" i="18"/>
  <c r="J55" i="18"/>
  <c r="J54" i="18"/>
  <c r="J53"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J23" i="18"/>
  <c r="J22" i="18"/>
  <c r="J21" i="18"/>
  <c r="J20" i="18"/>
  <c r="J19" i="18"/>
  <c r="J18" i="18"/>
  <c r="J17" i="18"/>
  <c r="J16" i="18"/>
  <c r="J15" i="18"/>
  <c r="J14" i="18"/>
  <c r="J13" i="18"/>
  <c r="J12" i="18"/>
  <c r="H25" i="4"/>
  <c r="A8" i="18"/>
  <c r="A1" i="18"/>
  <c r="J206" i="17"/>
  <c r="J205" i="17"/>
  <c r="J204" i="17"/>
  <c r="J203" i="17"/>
  <c r="J202" i="17"/>
  <c r="J201" i="17"/>
  <c r="J200" i="17"/>
  <c r="J199" i="17"/>
  <c r="J198" i="17"/>
  <c r="J197" i="17"/>
  <c r="J196" i="17"/>
  <c r="J195" i="17"/>
  <c r="J194" i="17"/>
  <c r="J193" i="17"/>
  <c r="J192" i="17"/>
  <c r="J191" i="17"/>
  <c r="J190" i="17"/>
  <c r="J189" i="17"/>
  <c r="J188" i="17"/>
  <c r="J187" i="17"/>
  <c r="J186" i="17"/>
  <c r="J185" i="17"/>
  <c r="J184" i="17"/>
  <c r="J183" i="17"/>
  <c r="J182" i="17"/>
  <c r="J181" i="17"/>
  <c r="J180" i="17"/>
  <c r="J179" i="17"/>
  <c r="J178" i="17"/>
  <c r="J177" i="17"/>
  <c r="J176" i="17"/>
  <c r="J175" i="17"/>
  <c r="J174" i="17"/>
  <c r="J173" i="17"/>
  <c r="J172" i="17"/>
  <c r="J171" i="17"/>
  <c r="J170" i="17"/>
  <c r="J169" i="17"/>
  <c r="J168" i="17"/>
  <c r="J167" i="17"/>
  <c r="J166" i="17"/>
  <c r="J165" i="17"/>
  <c r="J164" i="17"/>
  <c r="J163" i="17"/>
  <c r="J162" i="17"/>
  <c r="J161" i="17"/>
  <c r="J160"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J71" i="17"/>
  <c r="J70" i="17"/>
  <c r="J69" i="17"/>
  <c r="J68" i="17"/>
  <c r="J67" i="17"/>
  <c r="J66" i="17"/>
  <c r="J65" i="17"/>
  <c r="J64" i="17"/>
  <c r="J63" i="17"/>
  <c r="J62" i="17"/>
  <c r="J61" i="17"/>
  <c r="J60"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J22" i="17"/>
  <c r="J21" i="17"/>
  <c r="J20" i="17"/>
  <c r="J19" i="17"/>
  <c r="J18" i="17"/>
  <c r="J17" i="17"/>
  <c r="J16" i="17"/>
  <c r="J15" i="17"/>
  <c r="J14" i="17"/>
  <c r="J13" i="17"/>
  <c r="J12" i="17"/>
  <c r="J11" i="17"/>
  <c r="A8" i="17"/>
  <c r="A1" i="17"/>
  <c r="G35" i="4" l="1"/>
  <c r="F23" i="4"/>
  <c r="F30" i="4" s="1"/>
  <c r="J11" i="18"/>
  <c r="I35" i="4" s="1"/>
  <c r="H29" i="4"/>
  <c r="H30" i="4" s="1"/>
  <c r="G30" i="4"/>
  <c r="E30" i="4"/>
  <c r="G21" i="4"/>
  <c r="I30" i="4"/>
  <c r="I21" i="4"/>
  <c r="F21" i="4"/>
  <c r="G37" i="4" l="1"/>
  <c r="F31" i="4"/>
  <c r="C5" i="17" s="1"/>
  <c r="G31" i="4"/>
  <c r="I31" i="4"/>
  <c r="I37" i="4" s="1"/>
  <c r="J206" i="16"/>
  <c r="J205" i="16"/>
  <c r="J204" i="16"/>
  <c r="J203" i="16"/>
  <c r="J202" i="16"/>
  <c r="J201" i="16"/>
  <c r="J200" i="16"/>
  <c r="J199" i="16"/>
  <c r="J198" i="16"/>
  <c r="J197" i="16"/>
  <c r="J196" i="16"/>
  <c r="J195" i="16"/>
  <c r="J194" i="16"/>
  <c r="J193" i="16"/>
  <c r="J192" i="16"/>
  <c r="J191" i="16"/>
  <c r="J190" i="16"/>
  <c r="J189" i="16"/>
  <c r="J188" i="16"/>
  <c r="J187" i="16"/>
  <c r="J186" i="16"/>
  <c r="J185" i="16"/>
  <c r="J184" i="16"/>
  <c r="J183" i="16"/>
  <c r="J182" i="16"/>
  <c r="J181" i="16"/>
  <c r="J180" i="16"/>
  <c r="J179" i="16"/>
  <c r="J178" i="16"/>
  <c r="J177" i="16"/>
  <c r="J176" i="16"/>
  <c r="J175" i="16"/>
  <c r="J174" i="16"/>
  <c r="J173" i="16"/>
  <c r="J172" i="16"/>
  <c r="J171" i="16"/>
  <c r="J170" i="16"/>
  <c r="J169" i="16"/>
  <c r="J168" i="16"/>
  <c r="J167" i="16"/>
  <c r="J166" i="16"/>
  <c r="J165" i="16"/>
  <c r="J164" i="16"/>
  <c r="J163" i="16"/>
  <c r="J162" i="16"/>
  <c r="J161" i="16"/>
  <c r="J160" i="16"/>
  <c r="J159" i="16"/>
  <c r="J158" i="16"/>
  <c r="J157" i="16"/>
  <c r="J156" i="16"/>
  <c r="J155" i="16"/>
  <c r="J154" i="16"/>
  <c r="J153" i="16"/>
  <c r="J152" i="16"/>
  <c r="J151" i="16"/>
  <c r="J150" i="16"/>
  <c r="J149" i="16"/>
  <c r="J148" i="16"/>
  <c r="J147" i="16"/>
  <c r="J146" i="16"/>
  <c r="J145" i="16"/>
  <c r="J144" i="16"/>
  <c r="J143" i="16"/>
  <c r="J142" i="16"/>
  <c r="J141" i="16"/>
  <c r="J140" i="16"/>
  <c r="J139" i="16"/>
  <c r="J138" i="16"/>
  <c r="J137" i="16"/>
  <c r="J136" i="16"/>
  <c r="J135" i="16"/>
  <c r="J134" i="16"/>
  <c r="J133" i="16"/>
  <c r="J132" i="16"/>
  <c r="J131" i="16"/>
  <c r="J130" i="16"/>
  <c r="J129" i="16"/>
  <c r="J128" i="16"/>
  <c r="J127" i="16"/>
  <c r="J126" i="16"/>
  <c r="J125" i="16"/>
  <c r="J124" i="16"/>
  <c r="J123" i="16"/>
  <c r="J122" i="16"/>
  <c r="J121" i="16"/>
  <c r="J120" i="16"/>
  <c r="J119" i="16"/>
  <c r="J118" i="16"/>
  <c r="J117" i="16"/>
  <c r="J116" i="16"/>
  <c r="J115" i="16"/>
  <c r="J114" i="16"/>
  <c r="J113" i="16"/>
  <c r="J112" i="16"/>
  <c r="J111" i="16"/>
  <c r="J110" i="16"/>
  <c r="J109" i="16"/>
  <c r="J108" i="16"/>
  <c r="J107" i="16"/>
  <c r="J106" i="16"/>
  <c r="J105" i="16"/>
  <c r="J104" i="16"/>
  <c r="J103" i="16"/>
  <c r="J102" i="16"/>
  <c r="J101" i="16"/>
  <c r="J100" i="16"/>
  <c r="J99" i="16"/>
  <c r="J98" i="16"/>
  <c r="J97" i="16"/>
  <c r="J96" i="16"/>
  <c r="J95" i="16"/>
  <c r="J94" i="16"/>
  <c r="J93" i="16"/>
  <c r="J92" i="16"/>
  <c r="J91" i="16"/>
  <c r="J90" i="16"/>
  <c r="J89" i="16"/>
  <c r="J88" i="16"/>
  <c r="J87" i="16"/>
  <c r="J86" i="16"/>
  <c r="J85" i="16"/>
  <c r="J84" i="16"/>
  <c r="J83" i="16"/>
  <c r="J82" i="16"/>
  <c r="J81" i="16"/>
  <c r="J80" i="16"/>
  <c r="J79" i="16"/>
  <c r="J78" i="16"/>
  <c r="J77" i="16"/>
  <c r="J76" i="16"/>
  <c r="J75" i="16"/>
  <c r="J74" i="16"/>
  <c r="J73" i="16"/>
  <c r="J72" i="16"/>
  <c r="J71" i="16"/>
  <c r="J70" i="16"/>
  <c r="J69" i="16"/>
  <c r="J68" i="16"/>
  <c r="J67" i="16"/>
  <c r="J66" i="16"/>
  <c r="J65" i="16"/>
  <c r="J64" i="16"/>
  <c r="J63" i="16"/>
  <c r="J62" i="16"/>
  <c r="J61" i="16"/>
  <c r="J60" i="16"/>
  <c r="J59" i="16"/>
  <c r="J58" i="16"/>
  <c r="J57" i="16"/>
  <c r="J56" i="16"/>
  <c r="J55" i="16"/>
  <c r="J54" i="16"/>
  <c r="J53" i="16"/>
  <c r="J52" i="16"/>
  <c r="J51" i="16"/>
  <c r="J50" i="16"/>
  <c r="J49" i="16"/>
  <c r="J48" i="16"/>
  <c r="J47" i="16"/>
  <c r="J46" i="16"/>
  <c r="J45" i="16"/>
  <c r="J44" i="16"/>
  <c r="J43" i="16"/>
  <c r="J42" i="16"/>
  <c r="J41" i="16"/>
  <c r="J40" i="16"/>
  <c r="J39" i="16"/>
  <c r="J38" i="16"/>
  <c r="J37" i="16"/>
  <c r="J36" i="16"/>
  <c r="J35" i="16"/>
  <c r="J34" i="16"/>
  <c r="J33" i="16"/>
  <c r="J32" i="16"/>
  <c r="J31" i="16"/>
  <c r="J30" i="16"/>
  <c r="J29" i="16"/>
  <c r="J28" i="16"/>
  <c r="J27" i="16"/>
  <c r="J26" i="16"/>
  <c r="J25" i="16"/>
  <c r="J24" i="16"/>
  <c r="J23" i="16"/>
  <c r="J22" i="16"/>
  <c r="J21" i="16"/>
  <c r="J20" i="16"/>
  <c r="J19" i="16"/>
  <c r="J18" i="16"/>
  <c r="J17" i="16"/>
  <c r="J16" i="16"/>
  <c r="J15" i="16"/>
  <c r="J14" i="16"/>
  <c r="J13" i="16"/>
  <c r="A8" i="16"/>
  <c r="A1" i="16"/>
  <c r="F25" i="6"/>
  <c r="H25" i="6"/>
  <c r="J25" i="6"/>
  <c r="F16" i="6"/>
  <c r="F27" i="6" s="1"/>
  <c r="H16" i="6"/>
  <c r="H27" i="6" s="1"/>
  <c r="J16" i="6"/>
  <c r="J27" i="6" s="1"/>
  <c r="D3" i="4"/>
  <c r="I20" i="6"/>
  <c r="I21" i="6"/>
  <c r="I22" i="6"/>
  <c r="I23" i="6"/>
  <c r="I24" i="6"/>
  <c r="I11" i="6"/>
  <c r="I12" i="6"/>
  <c r="I13" i="6"/>
  <c r="I14" i="6"/>
  <c r="I15" i="6"/>
  <c r="G20" i="6"/>
  <c r="G21" i="6"/>
  <c r="G22" i="6"/>
  <c r="G23" i="6"/>
  <c r="G24" i="6"/>
  <c r="G19" i="6"/>
  <c r="G11" i="6"/>
  <c r="G12" i="6"/>
  <c r="G13" i="6"/>
  <c r="G14" i="6"/>
  <c r="G15" i="6"/>
  <c r="E20" i="6"/>
  <c r="E21" i="6"/>
  <c r="E22" i="6"/>
  <c r="E23" i="6"/>
  <c r="E11" i="6"/>
  <c r="E12" i="6"/>
  <c r="E13" i="6"/>
  <c r="E14" i="6"/>
  <c r="E10" i="6"/>
  <c r="F37" i="4" l="1"/>
  <c r="C7" i="17" s="1"/>
  <c r="D7" i="17" s="1"/>
  <c r="I5" i="4"/>
  <c r="C3" i="18" s="1"/>
  <c r="G5" i="4"/>
  <c r="C3" i="17" s="1"/>
  <c r="E5" i="4"/>
  <c r="C3" i="16" s="1"/>
  <c r="C4" i="16" s="1"/>
  <c r="K5" i="4"/>
  <c r="C3" i="19" s="1"/>
  <c r="J12" i="16"/>
  <c r="D29" i="4"/>
  <c r="E24" i="6" s="1"/>
  <c r="J11" i="16"/>
  <c r="D20" i="4"/>
  <c r="D23" i="4"/>
  <c r="E19" i="6" s="1"/>
  <c r="I10" i="6"/>
  <c r="I16" i="6" s="1"/>
  <c r="H21" i="4"/>
  <c r="H31" i="4" s="1"/>
  <c r="G25" i="6"/>
  <c r="C5" i="18" l="1"/>
  <c r="H37" i="4"/>
  <c r="C7" i="18" s="1"/>
  <c r="D7" i="18" s="1"/>
  <c r="E7" i="4"/>
  <c r="D12" i="4" s="1"/>
  <c r="E12" i="4" s="1"/>
  <c r="E25" i="6"/>
  <c r="E21" i="4"/>
  <c r="E31" i="4" s="1"/>
  <c r="E37" i="4" s="1"/>
  <c r="E35" i="4"/>
  <c r="D21" i="4"/>
  <c r="E15" i="6"/>
  <c r="E16" i="6" s="1"/>
  <c r="D30" i="4"/>
  <c r="I19" i="6"/>
  <c r="I25" i="6" s="1"/>
  <c r="I27" i="6" s="1"/>
  <c r="G10" i="6"/>
  <c r="G16" i="6" s="1"/>
  <c r="G27" i="6" s="1"/>
  <c r="E33" i="4" l="1"/>
  <c r="G6" i="4" s="1"/>
  <c r="C2" i="17" s="1"/>
  <c r="C4" i="17" s="1"/>
  <c r="D5" i="17" s="1"/>
  <c r="F4" i="6"/>
  <c r="E27" i="6"/>
  <c r="D31" i="4"/>
  <c r="D37" i="4" s="1"/>
  <c r="G7" i="4" l="1"/>
  <c r="F12" i="4" s="1"/>
  <c r="F32" i="4" s="1"/>
  <c r="C6" i="17" s="1"/>
  <c r="D32" i="4"/>
  <c r="C6" i="16" s="1"/>
  <c r="C5" i="16"/>
  <c r="D5" i="16" s="1"/>
  <c r="G12" i="4" l="1"/>
  <c r="G33" i="4" s="1"/>
  <c r="I6" i="4" s="1"/>
  <c r="C2" i="18" s="1"/>
  <c r="C4" i="18" s="1"/>
  <c r="D5" i="18" s="1"/>
  <c r="H4" i="6"/>
  <c r="I7" i="4" l="1"/>
  <c r="H12" i="4" s="1"/>
  <c r="H32" i="4" s="1"/>
  <c r="C6" i="18" s="1"/>
  <c r="I12" i="4" l="1"/>
  <c r="I33" i="4" s="1"/>
  <c r="K6" i="4" s="1"/>
  <c r="K7" i="4" s="1"/>
  <c r="J12" i="4" s="1"/>
  <c r="K12" i="4" s="1"/>
  <c r="K34" i="4" s="1"/>
  <c r="D6" i="19" s="1"/>
  <c r="J4" i="6"/>
  <c r="C2" i="19" l="1"/>
  <c r="C4" i="19" s="1"/>
  <c r="D5" i="19" s="1"/>
  <c r="J32" i="4"/>
  <c r="C6" i="19" s="1"/>
  <c r="B34" i="4"/>
</calcChain>
</file>

<file path=xl/sharedStrings.xml><?xml version="1.0" encoding="utf-8"?>
<sst xmlns="http://schemas.openxmlformats.org/spreadsheetml/2006/main" count="232" uniqueCount="134">
  <si>
    <t>State Grant Code:</t>
  </si>
  <si>
    <t>Select District Code</t>
  </si>
  <si>
    <t>District Name</t>
  </si>
  <si>
    <t>Date of Submission</t>
  </si>
  <si>
    <t>name</t>
  </si>
  <si>
    <t>phone</t>
  </si>
  <si>
    <t>email</t>
  </si>
  <si>
    <t>Person completing submission:</t>
  </si>
  <si>
    <t>If Consortium, please list participating schools/districts in box to the right</t>
  </si>
  <si>
    <t>CDE Contacts</t>
  </si>
  <si>
    <t>Program Manager:</t>
  </si>
  <si>
    <t>Grants Fiscal Analyst:</t>
  </si>
  <si>
    <t xml:space="preserve"> </t>
  </si>
  <si>
    <t>Program</t>
  </si>
  <si>
    <t>Budget Object</t>
  </si>
  <si>
    <t>1st revision: amount</t>
  </si>
  <si>
    <t>2nd revision: amount</t>
  </si>
  <si>
    <t>submission menu</t>
  </si>
  <si>
    <t>Original Budget</t>
  </si>
  <si>
    <t>Revised Budget</t>
  </si>
  <si>
    <t>Annual Financial Report</t>
  </si>
  <si>
    <t>Program Menu</t>
  </si>
  <si>
    <t>Instructional Program</t>
  </si>
  <si>
    <t>Support Program</t>
  </si>
  <si>
    <t>Budget Object Menu</t>
  </si>
  <si>
    <t>Salaries (0100)</t>
  </si>
  <si>
    <t>Employee Benefits (0200)</t>
  </si>
  <si>
    <t>Purchased Professional &amp; Technical Services (0300)</t>
  </si>
  <si>
    <t>Other Purchased Services (0500)</t>
  </si>
  <si>
    <t>Supplies (0600)</t>
  </si>
  <si>
    <t>Other (0800)</t>
  </si>
  <si>
    <t>District Code Menu</t>
  </si>
  <si>
    <t>PROGRAM CATEGORIES</t>
  </si>
  <si>
    <t>Budget  Year 1</t>
  </si>
  <si>
    <t>Budget  Year 2</t>
  </si>
  <si>
    <t>Budget  Year 3</t>
  </si>
  <si>
    <t>Total Available:</t>
  </si>
  <si>
    <t xml:space="preserve"> Salaries (0100)</t>
  </si>
  <si>
    <t xml:space="preserve"> Employee Benefits (0200)</t>
  </si>
  <si>
    <t xml:space="preserve"> Purchased Professional &amp; Technical Services (0300)</t>
  </si>
  <si>
    <t xml:space="preserve"> Other Purchased Services (0500)</t>
  </si>
  <si>
    <t xml:space="preserve"> Supplies (0600)</t>
  </si>
  <si>
    <t xml:space="preserve"> Other (0800)</t>
  </si>
  <si>
    <t xml:space="preserve"> Subtotal Instructional Program  (lines 1 through 6)</t>
  </si>
  <si>
    <t xml:space="preserve"> Subtotal Support Program (lines 8 through 13)</t>
  </si>
  <si>
    <t>Award Array</t>
  </si>
  <si>
    <t>total state budget</t>
  </si>
  <si>
    <t>Y2</t>
  </si>
  <si>
    <t>Y1</t>
  </si>
  <si>
    <t>District</t>
  </si>
  <si>
    <t>Difference: should be $0</t>
  </si>
  <si>
    <t>Allocation</t>
  </si>
  <si>
    <t>Total Available</t>
  </si>
  <si>
    <t>Budget-Yr 1</t>
  </si>
  <si>
    <t>Budget-Yr 2</t>
  </si>
  <si>
    <t>Budget-Yr 3</t>
  </si>
  <si>
    <t>Total Budget/Expenditures</t>
  </si>
  <si>
    <t>Total Unobligated*:</t>
  </si>
  <si>
    <t>Actual Yr 1</t>
  </si>
  <si>
    <t>Actual Yr 2</t>
  </si>
  <si>
    <t>Actual Yr 3</t>
  </si>
  <si>
    <t>Carry Forward</t>
  </si>
  <si>
    <t>what are you submitting today?</t>
  </si>
  <si>
    <t>3rd revision: amount</t>
  </si>
  <si>
    <t>AFR</t>
  </si>
  <si>
    <t>AFR notes</t>
  </si>
  <si>
    <t>Carryforward</t>
  </si>
  <si>
    <t>AFR Year 1</t>
  </si>
  <si>
    <t>AFR Year 3</t>
  </si>
  <si>
    <t>AFR Year 2</t>
  </si>
  <si>
    <t>AFR actual expenditure</t>
  </si>
  <si>
    <t>Carry forward</t>
  </si>
  <si>
    <t>Budget Narrative</t>
  </si>
  <si>
    <t>https://app.smartsheet.com/b/form/702de089fc6b45ac97c31f343c8f745f</t>
  </si>
  <si>
    <t>To submit, click on link to the right:</t>
  </si>
  <si>
    <t>Due Dates</t>
  </si>
  <si>
    <t>IFR</t>
  </si>
  <si>
    <t>Budget Revisions</t>
  </si>
  <si>
    <t>To be reverted</t>
  </si>
  <si>
    <t>Carryforward per Budget Detail: should match row 31</t>
  </si>
  <si>
    <t>Year 1 revised cost</t>
  </si>
  <si>
    <t xml:space="preserve">Total </t>
  </si>
  <si>
    <t xml:space="preserve">  </t>
  </si>
  <si>
    <t>Year 2 revised cost</t>
  </si>
  <si>
    <t>Year 3 revised cost</t>
  </si>
  <si>
    <t>September 15th</t>
  </si>
  <si>
    <t>budget</t>
  </si>
  <si>
    <t xml:space="preserve">Y3 budgets </t>
  </si>
  <si>
    <t>boces gw</t>
  </si>
  <si>
    <t>Y4 budgets</t>
  </si>
  <si>
    <t>carryforward</t>
  </si>
  <si>
    <t>Approved Budget</t>
  </si>
  <si>
    <t>Approved Revised Budget</t>
  </si>
  <si>
    <t>Travel, Registration and Entrance (0580)</t>
  </si>
  <si>
    <t>SCHOOL BULLYING PREVENTION AND EDUCATION GRANT</t>
  </si>
  <si>
    <t>Covers: FY22-23 (year 0) through FY25-26 (year 3)</t>
  </si>
  <si>
    <t>Adam Collins 303-866-6622 or collins_a@cde.state.co.us</t>
  </si>
  <si>
    <t>Vega Collegiate Academy</t>
  </si>
  <si>
    <t>CSI - Colorado Early Colleges - Fort Collins MS &amp; HS</t>
  </si>
  <si>
    <t>CSI - Prospect Academy of Colorado</t>
  </si>
  <si>
    <t>Park County School District RE-2</t>
  </si>
  <si>
    <t>Weld County School District RE-3J - Lochbuie</t>
  </si>
  <si>
    <t>Weldon Valley School District RE-20J</t>
  </si>
  <si>
    <t>0180</t>
  </si>
  <si>
    <t>8001</t>
  </si>
  <si>
    <t>2610</t>
  </si>
  <si>
    <t>3090</t>
  </si>
  <si>
    <t>2505</t>
  </si>
  <si>
    <t>Budget  Year 0</t>
  </si>
  <si>
    <t>AFR Year 0</t>
  </si>
  <si>
    <t>Y0</t>
  </si>
  <si>
    <t>Year 0 Initial Budget</t>
  </si>
  <si>
    <t>Year 2 Initial Budget</t>
  </si>
  <si>
    <t>Year 3 Initial Budget</t>
  </si>
  <si>
    <t>carryover from year 2 (FY2024-2025)</t>
  </si>
  <si>
    <t>award for FY2025-2026</t>
  </si>
  <si>
    <t>total available to budget</t>
  </si>
  <si>
    <t>total budgeted</t>
  </si>
  <si>
    <t>difference (should be zero)</t>
  </si>
  <si>
    <t>Select District # in drop down menu above</t>
  </si>
  <si>
    <t>award for FY2024-2025</t>
  </si>
  <si>
    <t>carryover from year 0 (FY2022-2023)</t>
  </si>
  <si>
    <t>award for FY2023-2024</t>
  </si>
  <si>
    <t>award for FY2022-2023</t>
  </si>
  <si>
    <t>carryover from year 1 (FY2023-2024)</t>
  </si>
  <si>
    <t>no carryover from other cohorts!</t>
  </si>
  <si>
    <t>Patrick Mueller 303-656-9341, mueller_p@cde.state.co.us</t>
  </si>
  <si>
    <t>Administration</t>
  </si>
  <si>
    <t>Subtotal Support Program  (lines 1 through 6)</t>
  </si>
  <si>
    <t>Subtotal Administration (lines 8 through 13)</t>
  </si>
  <si>
    <t>Admin % (cannot exceed 5% of budget/expenses)</t>
  </si>
  <si>
    <t>admin</t>
  </si>
  <si>
    <t>Year 0 revised cost</t>
  </si>
  <si>
    <t>Year 1 Initial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</si>
</sst>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Calibri"/>
      <family val="2"/>
      <scheme val="minor"/>
    </font>
    <font>
      <b/>
      <i/>
      <sz val="11"/>
      <color rgb="FFFF0000"/>
      <name val="Calibri"/>
      <family val="2"/>
      <scheme val="minor"/>
    </font>
    <font>
      <sz val="12"/>
      <name val="Arial"/>
      <family val="2"/>
    </font>
    <font>
      <sz val="10"/>
      <name val="Arial"/>
      <family val="2"/>
    </font>
    <font>
      <u/>
      <sz val="10"/>
      <color indexed="12"/>
      <name val="Arial"/>
      <family val="2"/>
    </font>
    <font>
      <b/>
      <sz val="9"/>
      <color theme="1"/>
      <name val="Calibri"/>
      <family val="2"/>
      <scheme val="minor"/>
    </font>
    <font>
      <b/>
      <sz val="9"/>
      <color rgb="FFFF0000"/>
      <name val="Calibri"/>
      <family val="2"/>
      <scheme val="minor"/>
    </font>
    <font>
      <b/>
      <i/>
      <sz val="11"/>
      <color theme="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E1E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7" fillId="0" borderId="0"/>
    <xf numFmtId="43" fontId="8" fillId="0" borderId="0" applyFont="0" applyFill="0" applyBorder="0" applyAlignment="0" applyProtection="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111">
    <xf numFmtId="0" fontId="0" fillId="0" borderId="0" xfId="0"/>
    <xf numFmtId="0" fontId="0" fillId="0" borderId="6" xfId="0" applyBorder="1"/>
    <xf numFmtId="0" fontId="2" fillId="0" borderId="0" xfId="0" applyFont="1"/>
    <xf numFmtId="0" fontId="0" fillId="2" borderId="0" xfId="0" applyFill="1"/>
    <xf numFmtId="0" fontId="2" fillId="2" borderId="0" xfId="0" applyFont="1" applyFill="1"/>
    <xf numFmtId="0" fontId="0" fillId="0" borderId="0" xfId="0" applyAlignment="1">
      <alignment wrapText="1"/>
    </xf>
    <xf numFmtId="0" fontId="5" fillId="3" borderId="1" xfId="0" applyFont="1" applyFill="1" applyBorder="1" applyAlignment="1">
      <alignment horizontal="center"/>
    </xf>
    <xf numFmtId="0" fontId="0" fillId="3" borderId="1" xfId="0" applyFill="1" applyBorder="1" applyAlignment="1">
      <alignment wrapText="1"/>
    </xf>
    <xf numFmtId="44" fontId="0" fillId="0" borderId="0" xfId="1" applyFont="1"/>
    <xf numFmtId="8" fontId="0" fillId="0" borderId="0" xfId="0" applyNumberFormat="1"/>
    <xf numFmtId="44" fontId="0" fillId="0" borderId="0" xfId="0" applyNumberFormat="1"/>
    <xf numFmtId="0" fontId="0" fillId="4" borderId="0" xfId="0" applyFill="1"/>
    <xf numFmtId="0" fontId="2" fillId="4" borderId="1" xfId="0" applyFont="1" applyFill="1" applyBorder="1"/>
    <xf numFmtId="0" fontId="2" fillId="4" borderId="0" xfId="0" applyFont="1" applyFill="1"/>
    <xf numFmtId="0" fontId="0" fillId="4" borderId="1" xfId="0" applyFill="1" applyBorder="1"/>
    <xf numFmtId="0" fontId="0" fillId="2" borderId="1" xfId="0" applyFill="1" applyBorder="1"/>
    <xf numFmtId="0" fontId="2" fillId="2" borderId="1" xfId="0" applyFont="1" applyFill="1" applyBorder="1"/>
    <xf numFmtId="0" fontId="2" fillId="2" borderId="0" xfId="0" applyFont="1" applyFill="1" applyAlignment="1">
      <alignment horizontal="center"/>
    </xf>
    <xf numFmtId="0" fontId="0" fillId="4" borderId="0" xfId="0" applyFill="1" applyAlignment="1">
      <alignment horizontal="right"/>
    </xf>
    <xf numFmtId="0" fontId="5" fillId="5" borderId="1" xfId="0" applyFont="1" applyFill="1" applyBorder="1" applyAlignment="1">
      <alignment horizontal="center"/>
    </xf>
    <xf numFmtId="0" fontId="0" fillId="5" borderId="1" xfId="0" applyFill="1" applyBorder="1" applyAlignment="1">
      <alignment wrapText="1"/>
    </xf>
    <xf numFmtId="0" fontId="0" fillId="6" borderId="0" xfId="0" applyFill="1"/>
    <xf numFmtId="0" fontId="0" fillId="6" borderId="0" xfId="0" applyFill="1" applyAlignment="1">
      <alignment horizontal="right"/>
    </xf>
    <xf numFmtId="0" fontId="2" fillId="6" borderId="1" xfId="0" applyFont="1" applyFill="1" applyBorder="1"/>
    <xf numFmtId="0" fontId="2" fillId="6" borderId="0" xfId="0" applyFont="1" applyFill="1"/>
    <xf numFmtId="0" fontId="2" fillId="6" borderId="0" xfId="0" applyFont="1" applyFill="1" applyAlignment="1">
      <alignment horizontal="left"/>
    </xf>
    <xf numFmtId="0" fontId="0" fillId="6" borderId="1" xfId="0" applyFill="1" applyBorder="1"/>
    <xf numFmtId="0" fontId="3" fillId="6" borderId="0" xfId="0" applyFont="1" applyFill="1"/>
    <xf numFmtId="0" fontId="6" fillId="6" borderId="0" xfId="0" applyFont="1" applyFill="1"/>
    <xf numFmtId="0" fontId="2" fillId="4" borderId="0" xfId="0" applyFont="1" applyFill="1" applyAlignment="1">
      <alignment horizontal="center"/>
    </xf>
    <xf numFmtId="44" fontId="0" fillId="4" borderId="1" xfId="0" applyNumberFormat="1" applyFill="1" applyBorder="1"/>
    <xf numFmtId="44" fontId="0" fillId="4" borderId="0" xfId="0" applyNumberFormat="1" applyFill="1"/>
    <xf numFmtId="0" fontId="0" fillId="4" borderId="0" xfId="0" applyFill="1" applyAlignment="1">
      <alignment horizontal="left"/>
    </xf>
    <xf numFmtId="0" fontId="0" fillId="0" borderId="3" xfId="0" applyBorder="1"/>
    <xf numFmtId="0" fontId="0" fillId="0" borderId="4" xfId="0" applyBorder="1"/>
    <xf numFmtId="44" fontId="0" fillId="0" borderId="3" xfId="0" applyNumberFormat="1" applyBorder="1"/>
    <xf numFmtId="44" fontId="0" fillId="0" borderId="5" xfId="0" applyNumberFormat="1" applyBorder="1" applyProtection="1">
      <protection locked="0"/>
    </xf>
    <xf numFmtId="44" fontId="0" fillId="0" borderId="0" xfId="0" applyNumberFormat="1" applyProtection="1">
      <protection locked="0"/>
    </xf>
    <xf numFmtId="0" fontId="0" fillId="0" borderId="0" xfId="0" applyProtection="1">
      <protection locked="0"/>
    </xf>
    <xf numFmtId="0" fontId="0" fillId="0" borderId="6" xfId="0" applyBorder="1" applyProtection="1">
      <protection locked="0"/>
    </xf>
    <xf numFmtId="44" fontId="0" fillId="0" borderId="3" xfId="1" applyFont="1" applyBorder="1"/>
    <xf numFmtId="8" fontId="0" fillId="0" borderId="3" xfId="1" applyNumberFormat="1" applyFont="1" applyBorder="1"/>
    <xf numFmtId="8" fontId="2" fillId="0" borderId="0" xfId="1" applyNumberFormat="1" applyFont="1"/>
    <xf numFmtId="0" fontId="0" fillId="5" borderId="0" xfId="0" applyFill="1"/>
    <xf numFmtId="44" fontId="0" fillId="5" borderId="1" xfId="0" applyNumberFormat="1" applyFill="1" applyBorder="1"/>
    <xf numFmtId="44" fontId="0" fillId="5" borderId="0" xfId="0" applyNumberFormat="1" applyFill="1"/>
    <xf numFmtId="0" fontId="2" fillId="5" borderId="0" xfId="0" applyFont="1" applyFill="1" applyAlignment="1">
      <alignment horizontal="center"/>
    </xf>
    <xf numFmtId="44" fontId="0" fillId="0" borderId="0" xfId="1" applyFont="1" applyFill="1"/>
    <xf numFmtId="8" fontId="2" fillId="0" borderId="0" xfId="0" applyNumberFormat="1" applyFont="1"/>
    <xf numFmtId="0" fontId="10" fillId="2" borderId="0" xfId="0" applyFont="1" applyFill="1" applyAlignment="1">
      <alignment horizontal="center" wrapText="1"/>
    </xf>
    <xf numFmtId="0" fontId="5" fillId="0" borderId="0" xfId="0" applyFont="1"/>
    <xf numFmtId="44" fontId="10" fillId="2" borderId="0" xfId="1" applyFont="1" applyFill="1" applyBorder="1" applyAlignment="1">
      <alignment horizontal="center" wrapText="1"/>
    </xf>
    <xf numFmtId="0" fontId="5" fillId="0" borderId="5" xfId="0" applyFont="1" applyBorder="1"/>
    <xf numFmtId="0" fontId="0" fillId="0" borderId="5" xfId="0" applyBorder="1"/>
    <xf numFmtId="0" fontId="11" fillId="2" borderId="0" xfId="0" applyFont="1" applyFill="1" applyAlignment="1">
      <alignment horizontal="center" wrapText="1"/>
    </xf>
    <xf numFmtId="0" fontId="2" fillId="2" borderId="8" xfId="0" applyFont="1" applyFill="1" applyBorder="1" applyAlignment="1">
      <alignment horizontal="center" wrapText="1"/>
    </xf>
    <xf numFmtId="0" fontId="0" fillId="0" borderId="5" xfId="0" applyBorder="1" applyProtection="1">
      <protection locked="0"/>
    </xf>
    <xf numFmtId="0" fontId="0" fillId="0" borderId="0" xfId="0" applyAlignment="1" applyProtection="1">
      <alignment wrapText="1"/>
      <protection locked="0"/>
    </xf>
    <xf numFmtId="0" fontId="0" fillId="0" borderId="3" xfId="0" applyBorder="1" applyProtection="1">
      <protection locked="0"/>
    </xf>
    <xf numFmtId="44" fontId="0" fillId="0" borderId="3" xfId="0" applyNumberFormat="1" applyBorder="1" applyProtection="1">
      <protection locked="0"/>
    </xf>
    <xf numFmtId="0" fontId="0" fillId="0" borderId="4" xfId="0" applyBorder="1" applyProtection="1">
      <protection locked="0"/>
    </xf>
    <xf numFmtId="0" fontId="2" fillId="2" borderId="0" xfId="0" applyFont="1" applyFill="1" applyAlignment="1">
      <alignment horizontal="center" wrapText="1"/>
    </xf>
    <xf numFmtId="44" fontId="10" fillId="2" borderId="0" xfId="1" applyFont="1" applyFill="1" applyBorder="1" applyAlignment="1" applyProtection="1">
      <alignment horizontal="center" wrapText="1"/>
    </xf>
    <xf numFmtId="0" fontId="0" fillId="2" borderId="0" xfId="0" applyFill="1" applyAlignment="1" applyProtection="1">
      <alignment horizontal="center"/>
      <protection locked="0"/>
    </xf>
    <xf numFmtId="0" fontId="0" fillId="2" borderId="0" xfId="0" applyFill="1" applyProtection="1">
      <protection locked="0"/>
    </xf>
    <xf numFmtId="0" fontId="0" fillId="2" borderId="6" xfId="0" applyFill="1" applyBorder="1" applyProtection="1">
      <protection locked="0"/>
    </xf>
    <xf numFmtId="0" fontId="2" fillId="2" borderId="0" xfId="0" applyFont="1" applyFill="1" applyAlignment="1" applyProtection="1">
      <alignment horizontal="right"/>
      <protection locked="0"/>
    </xf>
    <xf numFmtId="0" fontId="2" fillId="2" borderId="0" xfId="0" applyFont="1" applyFill="1" applyAlignment="1" applyProtection="1">
      <alignment horizontal="left"/>
      <protection locked="0"/>
    </xf>
    <xf numFmtId="0" fontId="2" fillId="2" borderId="0" xfId="0" applyFont="1" applyFill="1" applyProtection="1">
      <protection locked="0"/>
    </xf>
    <xf numFmtId="0" fontId="4" fillId="2" borderId="0" xfId="2" applyFill="1" applyProtection="1">
      <protection locked="0"/>
    </xf>
    <xf numFmtId="0" fontId="0" fillId="2" borderId="0" xfId="0" applyFill="1" applyAlignment="1" applyProtection="1">
      <alignment horizontal="right"/>
      <protection locked="0"/>
    </xf>
    <xf numFmtId="0" fontId="12" fillId="6" borderId="0" xfId="0" applyFont="1" applyFill="1"/>
    <xf numFmtId="10" fontId="0" fillId="4" borderId="0" xfId="7" applyNumberFormat="1" applyFont="1" applyFill="1"/>
    <xf numFmtId="10" fontId="0" fillId="5" borderId="0" xfId="7" applyNumberFormat="1" applyFont="1" applyFill="1"/>
    <xf numFmtId="10" fontId="10" fillId="2" borderId="0" xfId="1" applyNumberFormat="1" applyFont="1" applyFill="1" applyBorder="1" applyAlignment="1">
      <alignment horizontal="right" wrapText="1"/>
    </xf>
    <xf numFmtId="0" fontId="10" fillId="2" borderId="8" xfId="0" applyFont="1" applyFill="1" applyBorder="1" applyAlignment="1">
      <alignment horizontal="center" wrapText="1"/>
    </xf>
    <xf numFmtId="10" fontId="10" fillId="2" borderId="8" xfId="0" applyNumberFormat="1" applyFont="1" applyFill="1" applyBorder="1" applyAlignment="1">
      <alignment horizontal="right" wrapText="1"/>
    </xf>
    <xf numFmtId="0" fontId="11" fillId="2" borderId="8" xfId="0" applyFont="1" applyFill="1" applyBorder="1" applyAlignment="1">
      <alignment horizontal="left"/>
    </xf>
    <xf numFmtId="10" fontId="10" fillId="2" borderId="0" xfId="0" applyNumberFormat="1" applyFont="1" applyFill="1" applyAlignment="1">
      <alignment horizontal="right" wrapText="1"/>
    </xf>
    <xf numFmtId="0" fontId="11" fillId="2" borderId="0" xfId="0" applyFont="1" applyFill="1" applyAlignment="1">
      <alignment horizontal="left"/>
    </xf>
    <xf numFmtId="164" fontId="0" fillId="0" borderId="0" xfId="0" applyNumberFormat="1"/>
    <xf numFmtId="0" fontId="2" fillId="2" borderId="0" xfId="0" applyFont="1" applyFill="1" applyAlignment="1" applyProtection="1">
      <alignment horizontal="right"/>
      <protection locked="0"/>
    </xf>
    <xf numFmtId="0" fontId="0" fillId="0" borderId="1" xfId="0" applyBorder="1" applyAlignment="1" applyProtection="1">
      <alignment horizontal="center"/>
      <protection locked="0"/>
    </xf>
    <xf numFmtId="0" fontId="2" fillId="2" borderId="0" xfId="0" applyFont="1" applyFill="1" applyAlignment="1" applyProtection="1">
      <alignment horizontal="center" vertical="center"/>
      <protection locked="0"/>
    </xf>
    <xf numFmtId="0" fontId="4" fillId="2" borderId="6" xfId="2" applyFill="1" applyBorder="1" applyAlignment="1" applyProtection="1">
      <alignment horizontal="center"/>
      <protection locked="0"/>
    </xf>
    <xf numFmtId="0" fontId="0" fillId="2" borderId="0" xfId="0" applyFill="1" applyAlignment="1" applyProtection="1">
      <alignment horizontal="center"/>
      <protection locked="0"/>
    </xf>
    <xf numFmtId="0" fontId="2" fillId="2" borderId="0" xfId="0" applyFont="1" applyFill="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 fillId="2" borderId="6" xfId="0" applyFont="1" applyFill="1" applyBorder="1" applyAlignment="1" applyProtection="1">
      <alignment horizontal="center"/>
      <protection locked="0"/>
    </xf>
    <xf numFmtId="0" fontId="0" fillId="2" borderId="6" xfId="0" applyFill="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2" fillId="2" borderId="0" xfId="0" applyFont="1" applyFill="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13" xfId="0" applyFont="1" applyFill="1" applyBorder="1" applyAlignment="1">
      <alignment horizontal="center" wrapText="1"/>
    </xf>
    <xf numFmtId="0" fontId="0" fillId="2" borderId="3" xfId="0" applyFill="1" applyBorder="1" applyAlignment="1">
      <alignment horizontal="center"/>
    </xf>
    <xf numFmtId="0" fontId="0" fillId="2" borderId="4" xfId="0" applyFill="1" applyBorder="1" applyAlignment="1">
      <alignment horizontal="center"/>
    </xf>
    <xf numFmtId="0" fontId="11" fillId="2" borderId="0" xfId="0" applyFont="1" applyFill="1" applyAlignment="1">
      <alignment horizontal="center" wrapText="1"/>
    </xf>
    <xf numFmtId="0" fontId="0" fillId="2" borderId="1" xfId="0" applyFill="1" applyBorder="1" applyAlignment="1">
      <alignment horizontal="center"/>
    </xf>
    <xf numFmtId="0" fontId="0" fillId="2" borderId="1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left" wrapText="1"/>
    </xf>
  </cellXfs>
  <cellStyles count="8">
    <cellStyle name="Comma 2" xfId="5" xr:uid="{FF3CDE0B-1566-44F6-8A78-8BEAC316A7E2}"/>
    <cellStyle name="Comma 3" xfId="4" xr:uid="{22C8D952-7AAD-4A8C-8BFC-A1006A3103EC}"/>
    <cellStyle name="Currency" xfId="1" builtinId="4"/>
    <cellStyle name="Hyperlink" xfId="2" builtinId="8"/>
    <cellStyle name="Hyperlink 2" xfId="6" xr:uid="{4DC0DDB4-073E-4E1B-8DD4-84CF433C2D43}"/>
    <cellStyle name="Normal" xfId="0" builtinId="0"/>
    <cellStyle name="Normal 2" xfId="3" xr:uid="{F4134C7D-C319-48EC-9020-A08992D535DA}"/>
    <cellStyle name="Percent" xfId="7" builtinId="5"/>
  </cellStyles>
  <dxfs count="14">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9C0006"/>
      </font>
      <fill>
        <patternFill>
          <bgColor rgb="FFFFC7CE"/>
        </patternFill>
      </fill>
    </dxf>
  </dxfs>
  <tableStyles count="0" defaultTableStyle="TableStyleMedium2" defaultPivotStyle="PivotStyleLight16"/>
  <colors>
    <mruColors>
      <color rgb="FFE1ECFF"/>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586740</xdr:colOff>
      <xdr:row>2</xdr:row>
      <xdr:rowOff>15240</xdr:rowOff>
    </xdr:from>
    <xdr:to>
      <xdr:col>24</xdr:col>
      <xdr:colOff>550544</xdr:colOff>
      <xdr:row>41</xdr:row>
      <xdr:rowOff>76200</xdr:rowOff>
    </xdr:to>
    <xdr:sp macro="" textlink="">
      <xdr:nvSpPr>
        <xdr:cNvPr id="2" name="TextBox 1">
          <a:extLst>
            <a:ext uri="{FF2B5EF4-FFF2-40B4-BE49-F238E27FC236}">
              <a16:creationId xmlns:a16="http://schemas.microsoft.com/office/drawing/2014/main" id="{8443F869-57C1-42CC-9840-9981BDF26B46}"/>
            </a:ext>
          </a:extLst>
        </xdr:cNvPr>
        <xdr:cNvSpPr txBox="1"/>
      </xdr:nvSpPr>
      <xdr:spPr>
        <a:xfrm>
          <a:off x="1805940" y="377190"/>
          <a:ext cx="13375004" cy="7118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Instructions: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Cover Sheet: </a:t>
          </a:r>
          <a:r>
            <a:rPr lang="en-US" sz="1100" b="0">
              <a:effectLst/>
              <a:latin typeface="Calibri" panose="020F0502020204030204" pitchFamily="34" charset="0"/>
              <a:ea typeface="Calibri" panose="020F0502020204030204" pitchFamily="34" charset="0"/>
              <a:cs typeface="Times New Roman" panose="02020603050405020304" pitchFamily="18" charset="0"/>
            </a:rPr>
            <a:t>On this tab you will</a:t>
          </a:r>
          <a:r>
            <a:rPr lang="en-US" sz="1100" b="0" baseline="0">
              <a:effectLst/>
              <a:latin typeface="Calibri" panose="020F0502020204030204" pitchFamily="34" charset="0"/>
              <a:ea typeface="Calibri" panose="020F0502020204030204" pitchFamily="34" charset="0"/>
              <a:cs typeface="Times New Roman" panose="02020603050405020304" pitchFamily="18" charset="0"/>
            </a:rPr>
            <a:t> complete basic information identifying you and your organization.</a:t>
          </a:r>
          <a:endParaRPr lang="en-US" sz="1100" b="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Use the drop down in cell E6 to select your district/organization number. Your entity name will populate in the field right below. If your application is in the name of a consortium, use the text box below this field to list the schools/districts belonging to the consortium (this does NOT refer to BOCES, and if this does not apply you may ignore this field). </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Next, use the drop down in cell E13 to notate what you are submitting: your original budget, a revised budget, or your annual financial report. </a:t>
          </a:r>
        </a:p>
        <a:p>
          <a:pPr marL="342900" marR="0" lvl="0" indent="-342900">
            <a:lnSpc>
              <a:spcPct val="107000"/>
            </a:lnSpc>
            <a:spcBef>
              <a:spcPts val="0"/>
            </a:spcBef>
            <a:spcAft>
              <a:spcPts val="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As the person completing the submission, please enter your contact information on lines 16,17, and 18.</a:t>
          </a:r>
        </a:p>
        <a:p>
          <a:pPr marL="342900" marR="0" lvl="0" indent="-342900">
            <a:lnSpc>
              <a:spcPct val="107000"/>
            </a:lnSpc>
            <a:spcBef>
              <a:spcPts val="0"/>
            </a:spcBef>
            <a:spcAft>
              <a:spcPts val="800"/>
            </a:spcAft>
            <a:buFont typeface="Symbol" panose="05050102010706020507" pitchFamily="18" charset="2"/>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Below are useful fields with contact information for CDE’s Program and Grants Fiscal Representatives, and due dates for submissions. </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Budget Detail: </a:t>
          </a:r>
          <a:r>
            <a:rPr lang="en-US" sz="1100" b="0">
              <a:effectLst/>
              <a:latin typeface="Calibri" panose="020F0502020204030204" pitchFamily="34" charset="0"/>
              <a:ea typeface="Calibri" panose="020F0502020204030204" pitchFamily="34" charset="0"/>
              <a:cs typeface="Times New Roman" panose="02020603050405020304" pitchFamily="18" charset="0"/>
            </a:rPr>
            <a:t>On this tab you will enter information for each line item in your budget(columns 1-4), enter any revisions(columns (5-7), and report actual expenditures(column 9).</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Columns 1 and 2:</a:t>
          </a:r>
          <a:r>
            <a:rPr lang="en-US" sz="1100">
              <a:effectLst/>
              <a:latin typeface="Calibri" panose="020F0502020204030204" pitchFamily="34" charset="0"/>
              <a:ea typeface="Calibri" panose="020F0502020204030204" pitchFamily="34" charset="0"/>
              <a:cs typeface="Times New Roman" panose="02020603050405020304" pitchFamily="18" charset="0"/>
            </a:rPr>
            <a:t> Select the Program and Budget Object, via the drop down menus in each field.</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3:</a:t>
          </a:r>
          <a:r>
            <a:rPr lang="en-US" sz="1100">
              <a:effectLst/>
              <a:latin typeface="Calibri" panose="020F0502020204030204" pitchFamily="34" charset="0"/>
              <a:ea typeface="Calibri" panose="020F0502020204030204" pitchFamily="34" charset="0"/>
              <a:cs typeface="Times New Roman" panose="02020603050405020304" pitchFamily="18" charset="0"/>
            </a:rPr>
            <a:t> Type in a brief narrative detailing the expenditure. This field should have sufficient detail for Program to review on what you are spending grant money and why you are spending it.</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4:</a:t>
          </a:r>
          <a:r>
            <a:rPr lang="en-US" sz="1100">
              <a:effectLst/>
              <a:latin typeface="Calibri" panose="020F0502020204030204" pitchFamily="34" charset="0"/>
              <a:ea typeface="Calibri" panose="020F0502020204030204" pitchFamily="34" charset="0"/>
              <a:cs typeface="Times New Roman" panose="02020603050405020304" pitchFamily="18" charset="0"/>
            </a:rPr>
            <a:t> Enter the amount you initially propose to spend in this column.</a:t>
          </a:r>
        </a:p>
        <a:p>
          <a:pPr marL="342900" marR="0" lvl="0" indent="-342900">
            <a:lnSpc>
              <a:spcPct val="107000"/>
            </a:lnSpc>
            <a:spcBef>
              <a:spcPts val="0"/>
            </a:spcBef>
            <a:spcAft>
              <a:spcPts val="0"/>
            </a:spcAft>
            <a:buFont typeface="Symbol" panose="05050102010706020507" pitchFamily="18" charset="2"/>
            <a:buChar char=""/>
            <a:tabLst>
              <a:tab pos="1211580" algn="l"/>
            </a:tabLst>
          </a:pPr>
          <a:r>
            <a:rPr lang="en-US" sz="1100" b="1">
              <a:effectLst/>
              <a:latin typeface="Calibri" panose="020F0502020204030204" pitchFamily="34" charset="0"/>
              <a:ea typeface="Calibri" panose="020F0502020204030204" pitchFamily="34" charset="0"/>
              <a:cs typeface="Times New Roman" panose="02020603050405020304" pitchFamily="18" charset="0"/>
            </a:rPr>
            <a:t>Columns 5,6,7:</a:t>
          </a:r>
          <a:r>
            <a:rPr lang="en-US" sz="1100">
              <a:effectLst/>
              <a:latin typeface="Calibri" panose="020F0502020204030204" pitchFamily="34" charset="0"/>
              <a:ea typeface="Calibri" panose="020F0502020204030204" pitchFamily="34" charset="0"/>
              <a:cs typeface="Times New Roman" panose="02020603050405020304" pitchFamily="18" charset="0"/>
            </a:rPr>
            <a:t>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you are submitting a revised budget, you would revise the amount spent on a given budget item by entering the amount of the change in these columns; i.e., if this is your first budget revision and you want to take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funds from one</a:t>
          </a:r>
          <a:r>
            <a:rPr lang="en-US" sz="1100">
              <a:effectLst/>
              <a:latin typeface="Calibri" panose="020F0502020204030204" pitchFamily="34" charset="0"/>
              <a:ea typeface="Calibri" panose="020F0502020204030204" pitchFamily="34" charset="0"/>
              <a:cs typeface="Times New Roman" panose="02020603050405020304" pitchFamily="18" charset="0"/>
            </a:rPr>
            <a:t> line item by $50 and give it to another, you would enter (50.00) in column 5 for the budget item you are taking money from, and enter 50.00 in column 5 for the item you are giving money to, which will adjust the amounts in column 8. </a:t>
          </a:r>
          <a:r>
            <a:rPr lang="en-US" sz="1100" b="1">
              <a:effectLst/>
              <a:latin typeface="Calibri" panose="020F0502020204030204" pitchFamily="34" charset="0"/>
              <a:ea typeface="Calibri" panose="020F0502020204030204" pitchFamily="34" charset="0"/>
              <a:cs typeface="Times New Roman" panose="02020603050405020304" pitchFamily="18" charset="0"/>
            </a:rPr>
            <a:t>A</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ll revisions must sum to zero</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i.e., budget revisions move money from one budget item to another and do not change the total budget amount. You can check this at the bottom of the revision column you are working on, on line 201.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8: Do not enter information in this field!</a:t>
          </a:r>
          <a:r>
            <a:rPr lang="en-US" sz="1100">
              <a:effectLst/>
              <a:latin typeface="Calibri" panose="020F0502020204030204" pitchFamily="34" charset="0"/>
              <a:ea typeface="Calibri" panose="020F0502020204030204" pitchFamily="34" charset="0"/>
              <a:cs typeface="Times New Roman" panose="02020603050405020304" pitchFamily="18" charset="0"/>
            </a:rPr>
            <a:t> This field will take your initial budgeted amount and net out any revisions.</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9</a:t>
          </a:r>
          <a:r>
            <a:rPr lang="en-US" sz="1100">
              <a:effectLst/>
              <a:latin typeface="Calibri" panose="020F0502020204030204" pitchFamily="34" charset="0"/>
              <a:ea typeface="Calibri" panose="020F0502020204030204" pitchFamily="34" charset="0"/>
              <a:cs typeface="Times New Roman" panose="02020603050405020304" pitchFamily="18" charset="0"/>
            </a:rPr>
            <a:t>: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you are completing an Annual Financial Report (AFR), you will enter the amount you actually spent on an item in this column.</a:t>
          </a:r>
        </a:p>
        <a:p>
          <a:pPr marL="342900" marR="0" lvl="0" indent="-342900">
            <a:lnSpc>
              <a:spcPct val="107000"/>
            </a:lnSpc>
            <a:spcBef>
              <a:spcPts val="0"/>
            </a:spcBef>
            <a:spcAft>
              <a:spcPts val="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10: Do not enter information in this field!</a:t>
          </a:r>
          <a:r>
            <a:rPr lang="en-US" sz="1100">
              <a:effectLst/>
              <a:latin typeface="Calibri" panose="020F0502020204030204" pitchFamily="34" charset="0"/>
              <a:ea typeface="Calibri" panose="020F0502020204030204" pitchFamily="34" charset="0"/>
              <a:cs typeface="Times New Roman" panose="02020603050405020304" pitchFamily="18" charset="0"/>
            </a:rPr>
            <a:t> This field will take your budgeted expenditures and subtract your actual expenditures. </a:t>
          </a:r>
        </a:p>
        <a:p>
          <a:pPr marL="342900" marR="0" lvl="0" indent="-342900">
            <a:lnSpc>
              <a:spcPct val="107000"/>
            </a:lnSpc>
            <a:spcBef>
              <a:spcPts val="0"/>
            </a:spcBef>
            <a:spcAft>
              <a:spcPts val="800"/>
            </a:spcAft>
            <a:buFont typeface="Symbol" panose="05050102010706020507" pitchFamily="18" charset="2"/>
            <a:buChar char=""/>
          </a:pPr>
          <a:r>
            <a:rPr lang="en-US" sz="1100" b="1">
              <a:effectLst/>
              <a:latin typeface="Calibri" panose="020F0502020204030204" pitchFamily="34" charset="0"/>
              <a:ea typeface="Calibri" panose="020F0502020204030204" pitchFamily="34" charset="0"/>
              <a:cs typeface="Times New Roman" panose="02020603050405020304" pitchFamily="18" charset="0"/>
            </a:rPr>
            <a:t>Column 11:</a:t>
          </a:r>
          <a:r>
            <a:rPr lang="en-US" sz="1100">
              <a:effectLst/>
              <a:latin typeface="Calibri" panose="020F0502020204030204" pitchFamily="34" charset="0"/>
              <a:ea typeface="Calibri" panose="020F0502020204030204" pitchFamily="34" charset="0"/>
              <a:cs typeface="Times New Roman" panose="02020603050405020304" pitchFamily="18" charset="0"/>
            </a:rPr>
            <a:t>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you are completing an AFR, type in a brief narrative with any necessary explanations.</a:t>
          </a: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For Budget Year 1 ONLY: as this year has already passed, please enter line items for what you spent in year 1 with your actual expenditures in both column 4 and column 9. Do not enter anything in columns 5,6, or 7 for Budget Year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Budget-AFR Summary</a:t>
          </a:r>
          <a:r>
            <a:rPr lang="en-US" sz="1100">
              <a:effectLst/>
              <a:latin typeface="Calibri" panose="020F0502020204030204" pitchFamily="34" charset="0"/>
              <a:ea typeface="Calibri" panose="020F0502020204030204" pitchFamily="34" charset="0"/>
              <a:cs typeface="Times New Roman" panose="02020603050405020304" pitchFamily="18" charset="0"/>
            </a:rPr>
            <a:t>: You do not fill out anything on this tab, as it uses formulas to summarize information from the Detail tabs for each year.</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Important information is on lines 5,6 and 7; these lines have your allocation for each year, along with any carryforward from the previous year, the total of which is the total you have available to spend for that year.</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Below, on line 30, is the difference between what you budgeted for a given year and what you had available to spend. This should be zero, and never a negative number. </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On line 31 is the difference between what you had available and what you reported spending. This is the amount to be carried forward to the next budget year. </a:t>
          </a:r>
        </a:p>
        <a:p>
          <a:pPr marL="171450" marR="0" indent="-171450">
            <a:lnSpc>
              <a:spcPct val="107000"/>
            </a:lnSpc>
            <a:spcBef>
              <a:spcPts val="0"/>
            </a:spcBef>
            <a:spcAft>
              <a:spcPts val="800"/>
            </a:spcAft>
            <a:buFont typeface="Arial" panose="020B0604020202020204" pitchFamily="34" charset="0"/>
            <a:buChar char="•"/>
          </a:pPr>
          <a:r>
            <a:rPr lang="en-US" sz="1100">
              <a:effectLst/>
              <a:latin typeface="Calibri" panose="020F0502020204030204" pitchFamily="34" charset="0"/>
              <a:ea typeface="Calibri" panose="020F0502020204030204" pitchFamily="34" charset="0"/>
              <a:cs typeface="Times New Roman" panose="02020603050405020304" pitchFamily="18" charset="0"/>
            </a:rPr>
            <a:t>One line 32 is the difference between what you had available and what you spent for the last year of this grant, and is the amount that will need to be repaid to CDE.</a:t>
          </a:r>
        </a:p>
        <a:p>
          <a:pPr marL="171450" marR="0" indent="-171450">
            <a:lnSpc>
              <a:spcPct val="107000"/>
            </a:lnSpc>
            <a:spcBef>
              <a:spcPts val="0"/>
            </a:spcBef>
            <a:spcAft>
              <a:spcPts val="800"/>
            </a:spcAft>
            <a:buFont typeface="Arial" panose="020B0604020202020204" pitchFamily="34" charset="0"/>
            <a:buChar char="•"/>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indent="0">
            <a:lnSpc>
              <a:spcPct val="107000"/>
            </a:lnSpc>
            <a:spcBef>
              <a:spcPts val="0"/>
            </a:spcBef>
            <a:spcAft>
              <a:spcPts val="800"/>
            </a:spcAft>
            <a:buFont typeface="Arial" panose="020B0604020202020204" pitchFamily="34" charset="0"/>
            <a:buNone/>
          </a:pPr>
          <a:r>
            <a:rPr lang="en-US" sz="1100">
              <a:effectLst/>
              <a:latin typeface="Calibri" panose="020F0502020204030204" pitchFamily="34" charset="0"/>
              <a:ea typeface="Calibri" panose="020F0502020204030204" pitchFamily="34" charset="0"/>
              <a:cs typeface="Times New Roman" panose="02020603050405020304" pitchFamily="18" charset="0"/>
            </a:rPr>
            <a:t>When you have finished, save the excel file as DistrictNumber_DistrictName_LAS_submissiontype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example: 0880_Denver_LAS_AFR) and use the link on the cover page to submit. Do not convert to pdf. Do not convert to google docs, as this may disable features of the spreadsheet.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p.smartsheet.com/b/form/702de089fc6b45ac97c31f343c8f745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A4359-FA1C-4E43-A0B8-49225158080F}">
  <dimension ref="A4:A8"/>
  <sheetViews>
    <sheetView workbookViewId="0">
      <selection activeCell="C24" sqref="C24"/>
    </sheetView>
  </sheetViews>
  <sheetFormatPr defaultRowHeight="14.4" x14ac:dyDescent="0.3"/>
  <sheetData>
    <row r="4" spans="1:1" x14ac:dyDescent="0.3">
      <c r="A4" t="s">
        <v>12</v>
      </c>
    </row>
    <row r="6" spans="1:1" x14ac:dyDescent="0.3">
      <c r="A6" t="s">
        <v>12</v>
      </c>
    </row>
    <row r="8" spans="1:1" x14ac:dyDescent="0.3">
      <c r="A8" t="s">
        <v>12</v>
      </c>
    </row>
  </sheetData>
  <sheetProtection algorithmName="SHA-512" hashValue="Bx1hrodCxfIaiuyS4wOXllGJ2GriIiZ6XENNwhHO6oZBePNWDxktZNSzFGwH+lwl6eWU/m0OyCSc7CDvKG80YA==" saltValue="wUqiJVfwM3fHx60tWnQMHg==" spinCount="100000" sheet="1" objects="1" scenarios="1"/>
  <pageMargins left="0.7" right="0.7" top="0.75" bottom="0.75" header="0.3" footer="0.3"/>
  <pageSetup paperSize="148"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EF56D-66CF-4119-9D77-297B9B45738C}">
  <dimension ref="A1"/>
  <sheetViews>
    <sheetView workbookViewId="0">
      <selection activeCell="M41" sqref="M41"/>
    </sheetView>
  </sheetViews>
  <sheetFormatPr defaultRowHeight="14.4" x14ac:dyDescent="0.3"/>
  <sheetData/>
  <pageMargins left="0.7" right="0.7" top="0.75" bottom="0.75" header="0.3" footer="0.3"/>
  <pageSetup paperSize="148"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4516-9C96-4ADA-97CF-375546F1D673}">
  <dimension ref="A1:G40"/>
  <sheetViews>
    <sheetView workbookViewId="0">
      <selection activeCell="C6" sqref="C6:E6"/>
    </sheetView>
  </sheetViews>
  <sheetFormatPr defaultColWidth="19.77734375" defaultRowHeight="14.4" x14ac:dyDescent="0.3"/>
  <cols>
    <col min="1" max="6" width="19.77734375" style="38"/>
    <col min="7" max="7" width="19.77734375" style="39"/>
    <col min="8" max="16384" width="19.77734375" style="38"/>
  </cols>
  <sheetData>
    <row r="1" spans="1:7" ht="25.8" customHeight="1" x14ac:dyDescent="0.3">
      <c r="A1" s="86" t="s">
        <v>94</v>
      </c>
      <c r="B1" s="86"/>
      <c r="C1" s="86"/>
      <c r="D1" s="86"/>
      <c r="E1" s="86"/>
      <c r="F1" s="86"/>
      <c r="G1" s="90"/>
    </row>
    <row r="2" spans="1:7" x14ac:dyDescent="0.3">
      <c r="A2" s="85" t="s">
        <v>95</v>
      </c>
      <c r="B2" s="85"/>
      <c r="C2" s="85"/>
      <c r="D2" s="85"/>
      <c r="E2" s="85"/>
      <c r="F2" s="85"/>
      <c r="G2" s="91"/>
    </row>
    <row r="3" spans="1:7" x14ac:dyDescent="0.3">
      <c r="A3" s="64"/>
      <c r="B3" s="64"/>
      <c r="C3" s="64"/>
      <c r="D3" s="64"/>
      <c r="E3" s="64"/>
      <c r="F3" s="64"/>
      <c r="G3" s="65"/>
    </row>
    <row r="4" spans="1:7" x14ac:dyDescent="0.3">
      <c r="A4" s="66" t="s">
        <v>0</v>
      </c>
      <c r="B4" s="67">
        <v>3257</v>
      </c>
      <c r="C4" s="64"/>
      <c r="D4" s="64"/>
      <c r="E4" s="64"/>
      <c r="F4" s="64"/>
      <c r="G4" s="65"/>
    </row>
    <row r="5" spans="1:7" x14ac:dyDescent="0.3">
      <c r="A5" s="64"/>
      <c r="B5" s="64"/>
      <c r="C5" s="64"/>
      <c r="D5" s="64"/>
      <c r="E5" s="64"/>
      <c r="F5" s="64"/>
      <c r="G5" s="65"/>
    </row>
    <row r="6" spans="1:7" x14ac:dyDescent="0.3">
      <c r="A6" s="86" t="s">
        <v>1</v>
      </c>
      <c r="B6" s="90"/>
      <c r="C6" s="87" t="s">
        <v>31</v>
      </c>
      <c r="D6" s="88"/>
      <c r="E6" s="89"/>
      <c r="F6" s="64"/>
      <c r="G6" s="65"/>
    </row>
    <row r="7" spans="1:7" x14ac:dyDescent="0.3">
      <c r="A7" s="86" t="s">
        <v>2</v>
      </c>
      <c r="B7" s="90"/>
      <c r="C7" s="87" t="str">
        <f>VLOOKUP(C6,Reference!$D$1:$E$12,2,FALSE)</f>
        <v>Select District # in drop down menu above</v>
      </c>
      <c r="D7" s="88"/>
      <c r="E7" s="89"/>
      <c r="F7" s="64"/>
      <c r="G7" s="65"/>
    </row>
    <row r="8" spans="1:7" x14ac:dyDescent="0.3">
      <c r="A8" s="101" t="s">
        <v>8</v>
      </c>
      <c r="B8" s="102"/>
      <c r="C8" s="92"/>
      <c r="D8" s="93"/>
      <c r="E8" s="94"/>
      <c r="F8" s="64"/>
      <c r="G8" s="65"/>
    </row>
    <row r="9" spans="1:7" x14ac:dyDescent="0.3">
      <c r="A9" s="101"/>
      <c r="B9" s="102"/>
      <c r="C9" s="95"/>
      <c r="D9" s="96"/>
      <c r="E9" s="97"/>
      <c r="F9" s="64"/>
      <c r="G9" s="65"/>
    </row>
    <row r="10" spans="1:7" x14ac:dyDescent="0.3">
      <c r="A10" s="101"/>
      <c r="B10" s="102"/>
      <c r="C10" s="98"/>
      <c r="D10" s="99"/>
      <c r="E10" s="100"/>
      <c r="F10" s="64"/>
      <c r="G10" s="65"/>
    </row>
    <row r="11" spans="1:7" x14ac:dyDescent="0.3">
      <c r="A11" s="64"/>
      <c r="B11" s="64"/>
      <c r="C11" s="64"/>
      <c r="D11" s="64"/>
      <c r="E11" s="64"/>
      <c r="F11" s="64"/>
      <c r="G11" s="65"/>
    </row>
    <row r="12" spans="1:7" x14ac:dyDescent="0.3">
      <c r="A12" s="64"/>
      <c r="B12" s="64"/>
      <c r="C12" s="64"/>
      <c r="D12" s="64"/>
      <c r="E12" s="64"/>
      <c r="F12" s="64"/>
      <c r="G12" s="65"/>
    </row>
    <row r="13" spans="1:7" x14ac:dyDescent="0.3">
      <c r="A13" s="86" t="s">
        <v>62</v>
      </c>
      <c r="B13" s="86"/>
      <c r="C13" s="87" t="s">
        <v>18</v>
      </c>
      <c r="D13" s="88"/>
      <c r="E13" s="89"/>
      <c r="F13" s="64"/>
      <c r="G13" s="65"/>
    </row>
    <row r="14" spans="1:7" x14ac:dyDescent="0.3">
      <c r="A14" s="86" t="s">
        <v>3</v>
      </c>
      <c r="B14" s="86"/>
      <c r="C14" s="87"/>
      <c r="D14" s="88"/>
      <c r="E14" s="89"/>
      <c r="F14" s="64"/>
      <c r="G14" s="65"/>
    </row>
    <row r="15" spans="1:7" x14ac:dyDescent="0.3">
      <c r="A15" s="64"/>
      <c r="B15" s="64"/>
      <c r="C15" s="64"/>
      <c r="D15" s="64"/>
      <c r="E15" s="64"/>
      <c r="F15" s="64"/>
      <c r="G15" s="65"/>
    </row>
    <row r="16" spans="1:7" x14ac:dyDescent="0.3">
      <c r="A16" s="83" t="s">
        <v>7</v>
      </c>
      <c r="B16" s="83"/>
      <c r="C16" s="63" t="s">
        <v>4</v>
      </c>
      <c r="D16" s="82"/>
      <c r="E16" s="82"/>
      <c r="F16" s="64"/>
      <c r="G16" s="65"/>
    </row>
    <row r="17" spans="1:7" x14ac:dyDescent="0.3">
      <c r="A17" s="83"/>
      <c r="B17" s="83"/>
      <c r="C17" s="63" t="s">
        <v>5</v>
      </c>
      <c r="D17" s="82"/>
      <c r="E17" s="82"/>
      <c r="F17" s="64"/>
      <c r="G17" s="65"/>
    </row>
    <row r="18" spans="1:7" x14ac:dyDescent="0.3">
      <c r="A18" s="83"/>
      <c r="B18" s="83"/>
      <c r="C18" s="63" t="s">
        <v>6</v>
      </c>
      <c r="D18" s="82"/>
      <c r="E18" s="82"/>
      <c r="F18" s="64"/>
      <c r="G18" s="65"/>
    </row>
    <row r="19" spans="1:7" x14ac:dyDescent="0.3">
      <c r="A19" s="64"/>
      <c r="B19" s="64"/>
      <c r="C19" s="64"/>
      <c r="D19" s="64"/>
      <c r="E19" s="64"/>
      <c r="F19" s="64"/>
      <c r="G19" s="65"/>
    </row>
    <row r="20" spans="1:7" x14ac:dyDescent="0.3">
      <c r="A20" s="64"/>
      <c r="B20" s="64"/>
      <c r="C20" s="64"/>
      <c r="D20" s="64"/>
      <c r="E20" s="64"/>
      <c r="F20" s="64"/>
      <c r="G20" s="65"/>
    </row>
    <row r="21" spans="1:7" x14ac:dyDescent="0.3">
      <c r="A21" s="64"/>
      <c r="B21" s="64"/>
      <c r="C21" s="64"/>
      <c r="D21" s="84"/>
      <c r="E21" s="85"/>
      <c r="F21" s="63"/>
      <c r="G21" s="65"/>
    </row>
    <row r="22" spans="1:7" x14ac:dyDescent="0.3">
      <c r="A22" s="64"/>
      <c r="B22" s="64"/>
      <c r="C22" s="64"/>
      <c r="D22" s="64"/>
      <c r="E22" s="64"/>
      <c r="F22" s="64"/>
      <c r="G22" s="65"/>
    </row>
    <row r="23" spans="1:7" x14ac:dyDescent="0.3">
      <c r="A23" s="64"/>
      <c r="B23" s="64"/>
      <c r="C23" s="64"/>
      <c r="D23" s="64"/>
      <c r="E23" s="64"/>
      <c r="F23" s="64"/>
      <c r="G23" s="65"/>
    </row>
    <row r="24" spans="1:7" x14ac:dyDescent="0.3">
      <c r="A24" s="64"/>
      <c r="B24" s="64"/>
      <c r="C24" s="64"/>
      <c r="D24" s="64"/>
      <c r="E24" s="64"/>
      <c r="F24" s="64"/>
      <c r="G24" s="65"/>
    </row>
    <row r="25" spans="1:7" x14ac:dyDescent="0.3">
      <c r="A25" s="86" t="s">
        <v>9</v>
      </c>
      <c r="B25" s="86"/>
      <c r="C25" s="64"/>
      <c r="D25" s="64"/>
      <c r="E25" s="64"/>
      <c r="F25" s="64"/>
      <c r="G25" s="65"/>
    </row>
    <row r="26" spans="1:7" x14ac:dyDescent="0.3">
      <c r="A26" s="81" t="s">
        <v>10</v>
      </c>
      <c r="B26" s="81"/>
      <c r="C26" s="64" t="s">
        <v>96</v>
      </c>
      <c r="D26" s="64"/>
      <c r="E26" s="64"/>
      <c r="F26" s="64"/>
      <c r="G26" s="65"/>
    </row>
    <row r="27" spans="1:7" x14ac:dyDescent="0.3">
      <c r="A27" s="64"/>
      <c r="B27" s="64"/>
      <c r="C27" s="64"/>
      <c r="D27" s="64"/>
      <c r="E27" s="64"/>
      <c r="F27" s="64"/>
      <c r="G27" s="65"/>
    </row>
    <row r="28" spans="1:7" x14ac:dyDescent="0.3">
      <c r="A28" s="81" t="s">
        <v>11</v>
      </c>
      <c r="B28" s="81"/>
      <c r="C28" s="64" t="s">
        <v>126</v>
      </c>
      <c r="D28" s="64"/>
      <c r="E28" s="64"/>
      <c r="F28" s="64"/>
      <c r="G28" s="65"/>
    </row>
    <row r="29" spans="1:7" x14ac:dyDescent="0.3">
      <c r="A29" s="64"/>
      <c r="B29" s="64"/>
      <c r="C29" s="64"/>
      <c r="D29" s="64"/>
      <c r="E29" s="64"/>
      <c r="F29" s="64"/>
      <c r="G29" s="65"/>
    </row>
    <row r="30" spans="1:7" x14ac:dyDescent="0.3">
      <c r="A30" s="64"/>
      <c r="B30" s="64"/>
      <c r="C30" s="64"/>
      <c r="D30" s="64"/>
      <c r="E30" s="64"/>
      <c r="F30" s="64"/>
      <c r="G30" s="65"/>
    </row>
    <row r="31" spans="1:7" x14ac:dyDescent="0.3">
      <c r="A31" s="64"/>
      <c r="B31" s="64"/>
      <c r="C31" s="64"/>
      <c r="D31" s="64"/>
      <c r="E31" s="64"/>
      <c r="F31" s="64"/>
      <c r="G31" s="65"/>
    </row>
    <row r="32" spans="1:7" x14ac:dyDescent="0.3">
      <c r="A32" s="64"/>
      <c r="B32" s="64"/>
      <c r="C32" s="64"/>
      <c r="D32" s="64"/>
      <c r="E32" s="64"/>
      <c r="F32" s="64"/>
      <c r="G32" s="65"/>
    </row>
    <row r="33" spans="1:7" x14ac:dyDescent="0.3">
      <c r="A33" s="64"/>
      <c r="B33" s="68" t="s">
        <v>74</v>
      </c>
      <c r="C33" s="64"/>
      <c r="D33" s="69" t="s">
        <v>73</v>
      </c>
      <c r="E33" s="64"/>
      <c r="F33" s="64"/>
      <c r="G33" s="65"/>
    </row>
    <row r="34" spans="1:7" x14ac:dyDescent="0.3">
      <c r="A34" s="64"/>
      <c r="B34" s="64"/>
      <c r="C34" s="64"/>
      <c r="D34" s="64"/>
      <c r="E34" s="64"/>
      <c r="F34" s="64"/>
      <c r="G34" s="65"/>
    </row>
    <row r="35" spans="1:7" x14ac:dyDescent="0.3">
      <c r="A35" s="64"/>
      <c r="B35" s="68" t="s">
        <v>75</v>
      </c>
      <c r="C35" s="64"/>
      <c r="D35" s="64"/>
      <c r="E35" s="64"/>
      <c r="F35" s="64"/>
      <c r="G35" s="65"/>
    </row>
    <row r="36" spans="1:7" x14ac:dyDescent="0.3">
      <c r="A36" s="64"/>
      <c r="B36" s="66" t="s">
        <v>76</v>
      </c>
      <c r="C36" s="64"/>
      <c r="D36" s="64"/>
      <c r="E36" s="64"/>
      <c r="F36" s="64"/>
      <c r="G36" s="65"/>
    </row>
    <row r="37" spans="1:7" x14ac:dyDescent="0.3">
      <c r="A37" s="64"/>
      <c r="B37" s="66" t="s">
        <v>64</v>
      </c>
      <c r="C37" s="64"/>
      <c r="D37" s="64" t="s">
        <v>85</v>
      </c>
      <c r="E37" s="64"/>
      <c r="F37" s="64"/>
      <c r="G37" s="65"/>
    </row>
    <row r="38" spans="1:7" x14ac:dyDescent="0.3">
      <c r="A38" s="64"/>
      <c r="B38" s="66" t="s">
        <v>77</v>
      </c>
      <c r="C38" s="64"/>
      <c r="D38" s="64"/>
      <c r="E38" s="64"/>
      <c r="F38" s="64"/>
      <c r="G38" s="65"/>
    </row>
    <row r="39" spans="1:7" x14ac:dyDescent="0.3">
      <c r="A39" s="64"/>
      <c r="B39" s="70"/>
      <c r="C39" s="64"/>
      <c r="D39" s="64"/>
      <c r="E39" s="64"/>
      <c r="F39" s="64"/>
      <c r="G39" s="65"/>
    </row>
    <row r="40" spans="1:7" x14ac:dyDescent="0.3">
      <c r="A40" s="64"/>
      <c r="B40" s="64"/>
      <c r="C40" s="64"/>
      <c r="D40" s="64"/>
      <c r="E40" s="64"/>
      <c r="F40" s="64"/>
      <c r="G40" s="65"/>
    </row>
  </sheetData>
  <mergeCells count="20">
    <mergeCell ref="A1:G1"/>
    <mergeCell ref="A2:G2"/>
    <mergeCell ref="C8:E10"/>
    <mergeCell ref="C6:E6"/>
    <mergeCell ref="C7:E7"/>
    <mergeCell ref="A6:B6"/>
    <mergeCell ref="A7:B7"/>
    <mergeCell ref="A8:B10"/>
    <mergeCell ref="A13:B13"/>
    <mergeCell ref="C13:E13"/>
    <mergeCell ref="A14:B14"/>
    <mergeCell ref="C14:E14"/>
    <mergeCell ref="D16:E16"/>
    <mergeCell ref="A26:B26"/>
    <mergeCell ref="A28:B28"/>
    <mergeCell ref="D18:E18"/>
    <mergeCell ref="A16:B18"/>
    <mergeCell ref="D21:E21"/>
    <mergeCell ref="A25:B25"/>
    <mergeCell ref="D17:E17"/>
  </mergeCells>
  <hyperlinks>
    <hyperlink ref="D33" r:id="rId1" xr:uid="{2A12F0E4-513F-4E3E-BC12-4129AE648CCD}"/>
  </hyperlinks>
  <pageMargins left="0.7" right="0.7" top="0.75" bottom="0.75" header="0.3" footer="0.3"/>
  <pageSetup paperSize="148"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A2325DE3-19E5-430F-8F69-20D477F43CAA}">
          <x14:formula1>
            <xm:f>Reference!$D$1:$D$12</xm:f>
          </x14:formula1>
          <xm:sqref>C6:E6</xm:sqref>
        </x14:dataValidation>
        <x14:dataValidation type="list" allowBlank="1" showInputMessage="1" showErrorMessage="1" xr:uid="{1EE329C2-455C-4B3E-AABE-01012182099F}">
          <x14:formula1>
            <xm:f>Reference!$A$2:$A$6</xm:f>
          </x14:formula1>
          <xm:sqref>C13:E13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341A-924A-4E55-9B1D-DDF2E9D4E319}">
  <dimension ref="A1:L207"/>
  <sheetViews>
    <sheetView tabSelected="1" workbookViewId="0">
      <selection activeCell="E25" sqref="E25"/>
    </sheetView>
  </sheetViews>
  <sheetFormatPr defaultColWidth="9.77734375" defaultRowHeight="14.4" x14ac:dyDescent="0.3"/>
  <cols>
    <col min="1" max="1" width="19.6640625" style="38" customWidth="1"/>
    <col min="2" max="3" width="29" style="38" customWidth="1"/>
    <col min="4" max="10" width="14.6640625" style="38" customWidth="1"/>
    <col min="11" max="11" width="59.5546875" style="39" customWidth="1"/>
    <col min="12" max="16384" width="9.77734375" style="38"/>
  </cols>
  <sheetData>
    <row r="1" spans="1:12" ht="28.2" customHeight="1" x14ac:dyDescent="0.3">
      <c r="A1" s="103" t="str">
        <f>'Cover Sheet'!A1</f>
        <v>SCHOOL BULLYING PREVENTION AND EDUCATION GRANT</v>
      </c>
      <c r="B1" s="103"/>
      <c r="C1" s="103"/>
      <c r="D1" s="103"/>
      <c r="E1" s="103"/>
      <c r="F1" s="103"/>
      <c r="G1" s="103"/>
      <c r="H1" s="103"/>
      <c r="I1" s="103"/>
      <c r="J1" s="103"/>
      <c r="K1" s="103"/>
    </row>
    <row r="2" spans="1:12" ht="14.4" customHeight="1" x14ac:dyDescent="0.3">
      <c r="A2" s="61"/>
      <c r="B2" s="49" t="s">
        <v>125</v>
      </c>
      <c r="C2" s="62"/>
      <c r="D2" s="54"/>
      <c r="E2" s="54"/>
      <c r="F2" s="61"/>
      <c r="G2" s="61"/>
      <c r="H2" s="61"/>
      <c r="I2" s="61"/>
      <c r="J2" s="61"/>
      <c r="K2" s="61"/>
      <c r="L2" s="56"/>
    </row>
    <row r="3" spans="1:12" ht="14.4" customHeight="1" x14ac:dyDescent="0.3">
      <c r="A3" s="61"/>
      <c r="B3" s="49" t="s">
        <v>123</v>
      </c>
      <c r="C3" s="62" t="str">
        <f>'Budget-AFR Summary'!E5</f>
        <v xml:space="preserve"> </v>
      </c>
      <c r="D3" s="54"/>
      <c r="E3" s="54"/>
      <c r="F3" s="61"/>
      <c r="G3" s="61"/>
      <c r="H3" s="61"/>
      <c r="I3" s="61"/>
      <c r="J3" s="61"/>
      <c r="K3" s="61"/>
      <c r="L3" s="56"/>
    </row>
    <row r="4" spans="1:12" ht="14.4" customHeight="1" x14ac:dyDescent="0.3">
      <c r="A4" s="61"/>
      <c r="B4" s="49" t="s">
        <v>116</v>
      </c>
      <c r="C4" s="62">
        <f>SUM(C2:C3)</f>
        <v>0</v>
      </c>
      <c r="D4" s="54"/>
      <c r="E4" s="54"/>
      <c r="F4" s="61"/>
      <c r="G4" s="61"/>
      <c r="H4" s="61"/>
      <c r="I4" s="61"/>
      <c r="J4" s="61"/>
      <c r="K4" s="61"/>
      <c r="L4" s="56"/>
    </row>
    <row r="5" spans="1:12" ht="14.4" customHeight="1" x14ac:dyDescent="0.3">
      <c r="A5" s="61"/>
      <c r="B5" s="49" t="s">
        <v>117</v>
      </c>
      <c r="C5" s="62">
        <f>'Budget-AFR Summary'!D31</f>
        <v>0</v>
      </c>
      <c r="D5" s="106" t="str">
        <f>IF(C5&gt;C4,"budget cannot exceed funds available"," ")</f>
        <v xml:space="preserve"> </v>
      </c>
      <c r="E5" s="106"/>
      <c r="F5" s="61"/>
      <c r="G5" s="61"/>
      <c r="H5" s="61"/>
      <c r="I5" s="61"/>
      <c r="J5" s="61"/>
      <c r="K5" s="61"/>
      <c r="L5" s="56"/>
    </row>
    <row r="6" spans="1:12" ht="14.4" customHeight="1" x14ac:dyDescent="0.3">
      <c r="A6" s="61"/>
      <c r="B6" s="49" t="s">
        <v>118</v>
      </c>
      <c r="C6" s="62">
        <f>'Budget-AFR Summary'!D32</f>
        <v>0</v>
      </c>
      <c r="D6" s="54"/>
      <c r="E6" s="54"/>
      <c r="F6" s="61"/>
      <c r="G6" s="61"/>
      <c r="H6" s="61"/>
      <c r="I6" s="61"/>
      <c r="J6" s="61"/>
      <c r="K6" s="61"/>
      <c r="L6" s="56"/>
    </row>
    <row r="7" spans="1:12" ht="14.4" customHeight="1" x14ac:dyDescent="0.3">
      <c r="A7" s="61"/>
      <c r="B7" s="61"/>
      <c r="C7" s="61"/>
      <c r="D7" s="61"/>
      <c r="E7" s="61"/>
      <c r="F7" s="61"/>
      <c r="G7" s="61"/>
      <c r="H7" s="61"/>
      <c r="I7" s="61"/>
      <c r="J7" s="61"/>
      <c r="K7" s="61"/>
      <c r="L7" s="56"/>
    </row>
    <row r="8" spans="1:12" ht="14.4" customHeight="1" x14ac:dyDescent="0.3">
      <c r="A8" s="104" t="str">
        <f>'Cover Sheet'!A2</f>
        <v>Covers: FY22-23 (year 0) through FY25-26 (year 3)</v>
      </c>
      <c r="B8" s="104"/>
      <c r="C8" s="104"/>
      <c r="D8" s="104"/>
      <c r="E8" s="104"/>
      <c r="F8" s="104"/>
      <c r="G8" s="104"/>
      <c r="H8" s="104"/>
      <c r="I8" s="104"/>
      <c r="J8" s="104"/>
      <c r="K8" s="105"/>
      <c r="L8" s="56"/>
    </row>
    <row r="9" spans="1:12" x14ac:dyDescent="0.3">
      <c r="A9" s="6">
        <v>1</v>
      </c>
      <c r="B9" s="6">
        <v>2</v>
      </c>
      <c r="C9" s="6">
        <v>3</v>
      </c>
      <c r="D9" s="6">
        <v>4</v>
      </c>
      <c r="E9" s="6">
        <v>5</v>
      </c>
      <c r="F9" s="6">
        <v>6</v>
      </c>
      <c r="G9" s="6">
        <v>7</v>
      </c>
      <c r="H9" s="6">
        <v>8</v>
      </c>
      <c r="I9" s="19">
        <v>9</v>
      </c>
      <c r="J9" s="19">
        <v>10</v>
      </c>
      <c r="K9" s="19">
        <v>11</v>
      </c>
    </row>
    <row r="10" spans="1:12" s="57" customFormat="1" ht="28.8" x14ac:dyDescent="0.3">
      <c r="A10" s="7" t="s">
        <v>13</v>
      </c>
      <c r="B10" s="7" t="s">
        <v>14</v>
      </c>
      <c r="C10" s="7" t="s">
        <v>72</v>
      </c>
      <c r="D10" s="7" t="s">
        <v>111</v>
      </c>
      <c r="E10" s="7" t="s">
        <v>15</v>
      </c>
      <c r="F10" s="7" t="s">
        <v>16</v>
      </c>
      <c r="G10" s="7" t="s">
        <v>63</v>
      </c>
      <c r="H10" s="7" t="s">
        <v>132</v>
      </c>
      <c r="I10" s="20" t="s">
        <v>70</v>
      </c>
      <c r="J10" s="20" t="s">
        <v>71</v>
      </c>
      <c r="K10" s="20" t="s">
        <v>65</v>
      </c>
    </row>
    <row r="11" spans="1:12" x14ac:dyDescent="0.3">
      <c r="D11" s="36">
        <v>0</v>
      </c>
      <c r="E11" s="37"/>
      <c r="F11" s="37"/>
      <c r="G11" s="37"/>
      <c r="H11" s="10">
        <f>SUM(D11:G11)</f>
        <v>0</v>
      </c>
      <c r="I11" s="37"/>
      <c r="J11" s="10">
        <f>H11-I11</f>
        <v>0</v>
      </c>
    </row>
    <row r="12" spans="1:12" x14ac:dyDescent="0.3">
      <c r="D12" s="36">
        <v>0</v>
      </c>
      <c r="E12" s="37"/>
      <c r="F12" s="37"/>
      <c r="G12" s="37"/>
      <c r="H12" s="10">
        <f t="shared" ref="H12:H75" si="0">SUM(D12:G12)</f>
        <v>0</v>
      </c>
      <c r="I12" s="37"/>
      <c r="J12" s="10">
        <f t="shared" ref="J12:J75" si="1">H12-I12</f>
        <v>0</v>
      </c>
    </row>
    <row r="13" spans="1:12" x14ac:dyDescent="0.3">
      <c r="D13" s="36">
        <v>0</v>
      </c>
      <c r="E13" s="37"/>
      <c r="F13" s="37"/>
      <c r="G13" s="37" t="s">
        <v>12</v>
      </c>
      <c r="H13" s="10">
        <f t="shared" si="0"/>
        <v>0</v>
      </c>
      <c r="I13" s="37"/>
      <c r="J13" s="10">
        <f t="shared" si="1"/>
        <v>0</v>
      </c>
    </row>
    <row r="14" spans="1:12" x14ac:dyDescent="0.3">
      <c r="D14" s="36">
        <v>0</v>
      </c>
      <c r="E14" s="37"/>
      <c r="F14" s="37"/>
      <c r="G14" s="37"/>
      <c r="H14" s="10">
        <f t="shared" si="0"/>
        <v>0</v>
      </c>
      <c r="I14" s="37"/>
      <c r="J14" s="10">
        <f t="shared" si="1"/>
        <v>0</v>
      </c>
    </row>
    <row r="15" spans="1:12" x14ac:dyDescent="0.3">
      <c r="D15" s="36">
        <v>0</v>
      </c>
      <c r="E15" s="37"/>
      <c r="F15" s="37"/>
      <c r="G15" s="37"/>
      <c r="H15" s="10">
        <f t="shared" si="0"/>
        <v>0</v>
      </c>
      <c r="I15" s="37"/>
      <c r="J15" s="10">
        <f t="shared" si="1"/>
        <v>0</v>
      </c>
    </row>
    <row r="16" spans="1:12" x14ac:dyDescent="0.3">
      <c r="D16" s="36">
        <v>0</v>
      </c>
      <c r="E16" s="37"/>
      <c r="F16" s="37"/>
      <c r="G16" s="37"/>
      <c r="H16" s="10">
        <f t="shared" si="0"/>
        <v>0</v>
      </c>
      <c r="I16" s="37"/>
      <c r="J16" s="10">
        <f t="shared" si="1"/>
        <v>0</v>
      </c>
    </row>
    <row r="17" spans="1:10" x14ac:dyDescent="0.3">
      <c r="D17" s="36">
        <v>0</v>
      </c>
      <c r="E17" s="37"/>
      <c r="F17" s="37"/>
      <c r="G17" s="37"/>
      <c r="H17" s="10">
        <f t="shared" si="0"/>
        <v>0</v>
      </c>
      <c r="I17" s="37"/>
      <c r="J17" s="10">
        <f t="shared" si="1"/>
        <v>0</v>
      </c>
    </row>
    <row r="18" spans="1:10" x14ac:dyDescent="0.3">
      <c r="D18" s="36">
        <v>0</v>
      </c>
      <c r="E18" s="37"/>
      <c r="F18" s="37"/>
      <c r="G18" s="37"/>
      <c r="H18" s="10">
        <f t="shared" si="0"/>
        <v>0</v>
      </c>
      <c r="I18" s="37"/>
      <c r="J18" s="10">
        <f t="shared" si="1"/>
        <v>0</v>
      </c>
    </row>
    <row r="19" spans="1:10" x14ac:dyDescent="0.3">
      <c r="D19" s="36">
        <v>0</v>
      </c>
      <c r="E19" s="37"/>
      <c r="F19" s="37"/>
      <c r="G19" s="37"/>
      <c r="H19" s="10">
        <f t="shared" si="0"/>
        <v>0</v>
      </c>
      <c r="I19" s="37"/>
      <c r="J19" s="10">
        <f t="shared" si="1"/>
        <v>0</v>
      </c>
    </row>
    <row r="20" spans="1:10" x14ac:dyDescent="0.3">
      <c r="D20" s="36">
        <v>0</v>
      </c>
      <c r="E20" s="37"/>
      <c r="F20" s="37"/>
      <c r="G20" s="37"/>
      <c r="H20" s="10">
        <f t="shared" si="0"/>
        <v>0</v>
      </c>
      <c r="I20" s="37"/>
      <c r="J20" s="10">
        <f t="shared" si="1"/>
        <v>0</v>
      </c>
    </row>
    <row r="21" spans="1:10" x14ac:dyDescent="0.3">
      <c r="D21" s="36">
        <v>0</v>
      </c>
      <c r="E21" s="37"/>
      <c r="F21" s="37"/>
      <c r="G21" s="37"/>
      <c r="H21" s="10">
        <f t="shared" si="0"/>
        <v>0</v>
      </c>
      <c r="I21" s="37"/>
      <c r="J21" s="10">
        <f t="shared" si="1"/>
        <v>0</v>
      </c>
    </row>
    <row r="22" spans="1:10" x14ac:dyDescent="0.3">
      <c r="D22" s="36">
        <v>0</v>
      </c>
      <c r="E22" s="37"/>
      <c r="F22" s="37"/>
      <c r="G22" s="37"/>
      <c r="H22" s="10">
        <f t="shared" si="0"/>
        <v>0</v>
      </c>
      <c r="I22" s="37"/>
      <c r="J22" s="10">
        <f t="shared" si="1"/>
        <v>0</v>
      </c>
    </row>
    <row r="23" spans="1:10" s="39" customFormat="1" x14ac:dyDescent="0.3">
      <c r="A23" s="38"/>
      <c r="B23" s="38"/>
      <c r="C23" s="38"/>
      <c r="D23" s="36">
        <v>0</v>
      </c>
      <c r="E23" s="37"/>
      <c r="F23" s="37"/>
      <c r="G23" s="37"/>
      <c r="H23" s="10">
        <f t="shared" si="0"/>
        <v>0</v>
      </c>
      <c r="I23" s="37"/>
      <c r="J23" s="10">
        <f t="shared" si="1"/>
        <v>0</v>
      </c>
    </row>
    <row r="24" spans="1:10" s="39" customFormat="1" x14ac:dyDescent="0.3">
      <c r="A24" s="38"/>
      <c r="B24" s="38"/>
      <c r="C24" s="38"/>
      <c r="D24" s="36">
        <v>0</v>
      </c>
      <c r="E24" s="37"/>
      <c r="F24" s="37"/>
      <c r="G24" s="37"/>
      <c r="H24" s="10">
        <f t="shared" si="0"/>
        <v>0</v>
      </c>
      <c r="I24" s="37"/>
      <c r="J24" s="10">
        <f t="shared" si="1"/>
        <v>0</v>
      </c>
    </row>
    <row r="25" spans="1:10" s="39" customFormat="1" x14ac:dyDescent="0.3">
      <c r="A25" s="38"/>
      <c r="B25" s="38"/>
      <c r="C25" s="38"/>
      <c r="D25" s="36">
        <v>0</v>
      </c>
      <c r="E25" s="37"/>
      <c r="F25" s="37"/>
      <c r="G25" s="37"/>
      <c r="H25" s="10">
        <f t="shared" si="0"/>
        <v>0</v>
      </c>
      <c r="I25" s="37"/>
      <c r="J25" s="10">
        <f t="shared" si="1"/>
        <v>0</v>
      </c>
    </row>
    <row r="26" spans="1:10" s="39" customFormat="1" x14ac:dyDescent="0.3">
      <c r="A26" s="38"/>
      <c r="B26" s="38"/>
      <c r="C26" s="38"/>
      <c r="D26" s="36">
        <v>0</v>
      </c>
      <c r="E26" s="37"/>
      <c r="F26" s="37"/>
      <c r="G26" s="37"/>
      <c r="H26" s="10">
        <f t="shared" si="0"/>
        <v>0</v>
      </c>
      <c r="I26" s="37"/>
      <c r="J26" s="10">
        <f t="shared" si="1"/>
        <v>0</v>
      </c>
    </row>
    <row r="27" spans="1:10" s="39" customFormat="1" x14ac:dyDescent="0.3">
      <c r="A27" s="38"/>
      <c r="B27" s="38"/>
      <c r="C27" s="38"/>
      <c r="D27" s="36">
        <v>0</v>
      </c>
      <c r="E27" s="37"/>
      <c r="F27" s="37"/>
      <c r="G27" s="37"/>
      <c r="H27" s="10">
        <f t="shared" si="0"/>
        <v>0</v>
      </c>
      <c r="I27" s="37"/>
      <c r="J27" s="10">
        <f t="shared" si="1"/>
        <v>0</v>
      </c>
    </row>
    <row r="28" spans="1:10" s="39" customFormat="1" x14ac:dyDescent="0.3">
      <c r="A28" s="38"/>
      <c r="B28" s="38"/>
      <c r="C28" s="38"/>
      <c r="D28" s="36">
        <v>0</v>
      </c>
      <c r="E28" s="37"/>
      <c r="F28" s="37"/>
      <c r="G28" s="37"/>
      <c r="H28" s="10">
        <f t="shared" si="0"/>
        <v>0</v>
      </c>
      <c r="I28" s="37"/>
      <c r="J28" s="10">
        <f t="shared" si="1"/>
        <v>0</v>
      </c>
    </row>
    <row r="29" spans="1:10" s="39" customFormat="1" x14ac:dyDescent="0.3">
      <c r="A29" s="38"/>
      <c r="B29" s="38"/>
      <c r="C29" s="38"/>
      <c r="D29" s="36">
        <v>0</v>
      </c>
      <c r="E29" s="37"/>
      <c r="F29" s="37"/>
      <c r="G29" s="37"/>
      <c r="H29" s="10">
        <f t="shared" si="0"/>
        <v>0</v>
      </c>
      <c r="I29" s="37"/>
      <c r="J29" s="10">
        <f t="shared" si="1"/>
        <v>0</v>
      </c>
    </row>
    <row r="30" spans="1:10" s="39" customFormat="1" x14ac:dyDescent="0.3">
      <c r="A30" s="38"/>
      <c r="B30" s="38"/>
      <c r="C30" s="38"/>
      <c r="D30" s="36">
        <v>0</v>
      </c>
      <c r="E30" s="37"/>
      <c r="F30" s="37"/>
      <c r="G30" s="37"/>
      <c r="H30" s="10">
        <f t="shared" si="0"/>
        <v>0</v>
      </c>
      <c r="I30" s="37"/>
      <c r="J30" s="10">
        <f t="shared" si="1"/>
        <v>0</v>
      </c>
    </row>
    <row r="31" spans="1:10" s="39" customFormat="1" x14ac:dyDescent="0.3">
      <c r="A31" s="38"/>
      <c r="B31" s="38"/>
      <c r="C31" s="38"/>
      <c r="D31" s="36">
        <v>0</v>
      </c>
      <c r="E31" s="37"/>
      <c r="F31" s="37"/>
      <c r="G31" s="37"/>
      <c r="H31" s="10">
        <f t="shared" si="0"/>
        <v>0</v>
      </c>
      <c r="I31" s="37"/>
      <c r="J31" s="10">
        <f t="shared" si="1"/>
        <v>0</v>
      </c>
    </row>
    <row r="32" spans="1:10" s="39" customFormat="1" x14ac:dyDescent="0.3">
      <c r="A32" s="38"/>
      <c r="B32" s="38"/>
      <c r="C32" s="38"/>
      <c r="D32" s="36">
        <v>0</v>
      </c>
      <c r="E32" s="37"/>
      <c r="F32" s="37"/>
      <c r="G32" s="37"/>
      <c r="H32" s="10">
        <f t="shared" si="0"/>
        <v>0</v>
      </c>
      <c r="I32" s="37"/>
      <c r="J32" s="10">
        <f t="shared" si="1"/>
        <v>0</v>
      </c>
    </row>
    <row r="33" spans="1:10" s="39" customFormat="1" x14ac:dyDescent="0.3">
      <c r="A33" s="38"/>
      <c r="B33" s="38"/>
      <c r="C33" s="38"/>
      <c r="D33" s="36">
        <v>0</v>
      </c>
      <c r="E33" s="37"/>
      <c r="F33" s="37"/>
      <c r="G33" s="37"/>
      <c r="H33" s="10">
        <f t="shared" si="0"/>
        <v>0</v>
      </c>
      <c r="I33" s="37"/>
      <c r="J33" s="10">
        <f t="shared" si="1"/>
        <v>0</v>
      </c>
    </row>
    <row r="34" spans="1:10" s="39" customFormat="1" x14ac:dyDescent="0.3">
      <c r="A34" s="38"/>
      <c r="B34" s="38"/>
      <c r="C34" s="38"/>
      <c r="D34" s="36">
        <v>0</v>
      </c>
      <c r="E34" s="37"/>
      <c r="F34" s="37"/>
      <c r="G34" s="37"/>
      <c r="H34" s="10">
        <f t="shared" si="0"/>
        <v>0</v>
      </c>
      <c r="I34" s="37"/>
      <c r="J34" s="10">
        <f t="shared" si="1"/>
        <v>0</v>
      </c>
    </row>
    <row r="35" spans="1:10" s="39" customFormat="1" x14ac:dyDescent="0.3">
      <c r="A35" s="38"/>
      <c r="B35" s="38"/>
      <c r="C35" s="38"/>
      <c r="D35" s="36">
        <v>0</v>
      </c>
      <c r="E35" s="37"/>
      <c r="F35" s="37"/>
      <c r="G35" s="37"/>
      <c r="H35" s="10">
        <f t="shared" si="0"/>
        <v>0</v>
      </c>
      <c r="I35" s="37"/>
      <c r="J35" s="10">
        <f t="shared" si="1"/>
        <v>0</v>
      </c>
    </row>
    <row r="36" spans="1:10" s="39" customFormat="1" x14ac:dyDescent="0.3">
      <c r="A36" s="38"/>
      <c r="B36" s="38"/>
      <c r="C36" s="38"/>
      <c r="D36" s="36">
        <v>0</v>
      </c>
      <c r="E36" s="37"/>
      <c r="F36" s="37"/>
      <c r="G36" s="37"/>
      <c r="H36" s="10">
        <f t="shared" si="0"/>
        <v>0</v>
      </c>
      <c r="I36" s="37"/>
      <c r="J36" s="10">
        <f t="shared" si="1"/>
        <v>0</v>
      </c>
    </row>
    <row r="37" spans="1:10" s="39" customFormat="1" x14ac:dyDescent="0.3">
      <c r="A37" s="38"/>
      <c r="B37" s="38"/>
      <c r="C37" s="38"/>
      <c r="D37" s="36">
        <v>0</v>
      </c>
      <c r="E37" s="37"/>
      <c r="F37" s="37"/>
      <c r="G37" s="37"/>
      <c r="H37" s="10">
        <f t="shared" si="0"/>
        <v>0</v>
      </c>
      <c r="I37" s="37"/>
      <c r="J37" s="10">
        <f t="shared" si="1"/>
        <v>0</v>
      </c>
    </row>
    <row r="38" spans="1:10" s="39" customFormat="1" x14ac:dyDescent="0.3">
      <c r="A38" s="38"/>
      <c r="B38" s="38"/>
      <c r="C38" s="38"/>
      <c r="D38" s="36">
        <v>0</v>
      </c>
      <c r="E38" s="37"/>
      <c r="F38" s="37"/>
      <c r="G38" s="37"/>
      <c r="H38" s="10">
        <f t="shared" si="0"/>
        <v>0</v>
      </c>
      <c r="I38" s="37"/>
      <c r="J38" s="10">
        <f t="shared" si="1"/>
        <v>0</v>
      </c>
    </row>
    <row r="39" spans="1:10" s="39" customFormat="1" x14ac:dyDescent="0.3">
      <c r="A39" s="38"/>
      <c r="B39" s="38"/>
      <c r="C39" s="38"/>
      <c r="D39" s="36">
        <v>0</v>
      </c>
      <c r="E39" s="37"/>
      <c r="F39" s="37"/>
      <c r="G39" s="37"/>
      <c r="H39" s="10">
        <f t="shared" si="0"/>
        <v>0</v>
      </c>
      <c r="I39" s="37"/>
      <c r="J39" s="10">
        <f t="shared" si="1"/>
        <v>0</v>
      </c>
    </row>
    <row r="40" spans="1:10" s="39" customFormat="1" x14ac:dyDescent="0.3">
      <c r="A40" s="38"/>
      <c r="B40" s="38"/>
      <c r="C40" s="38"/>
      <c r="D40" s="36">
        <v>0</v>
      </c>
      <c r="E40" s="37"/>
      <c r="F40" s="37"/>
      <c r="G40" s="37"/>
      <c r="H40" s="10">
        <f t="shared" si="0"/>
        <v>0</v>
      </c>
      <c r="I40" s="37"/>
      <c r="J40" s="10">
        <f t="shared" si="1"/>
        <v>0</v>
      </c>
    </row>
    <row r="41" spans="1:10" s="39" customFormat="1" x14ac:dyDescent="0.3">
      <c r="A41" s="38"/>
      <c r="B41" s="38"/>
      <c r="C41" s="38"/>
      <c r="D41" s="36">
        <v>0</v>
      </c>
      <c r="E41" s="37"/>
      <c r="F41" s="37"/>
      <c r="G41" s="37"/>
      <c r="H41" s="10">
        <f t="shared" si="0"/>
        <v>0</v>
      </c>
      <c r="I41" s="37"/>
      <c r="J41" s="10">
        <f t="shared" si="1"/>
        <v>0</v>
      </c>
    </row>
    <row r="42" spans="1:10" s="39" customFormat="1" x14ac:dyDescent="0.3">
      <c r="A42" s="38"/>
      <c r="B42" s="38"/>
      <c r="C42" s="38"/>
      <c r="D42" s="36">
        <v>0</v>
      </c>
      <c r="E42" s="37"/>
      <c r="F42" s="37"/>
      <c r="G42" s="37"/>
      <c r="H42" s="10">
        <f t="shared" si="0"/>
        <v>0</v>
      </c>
      <c r="I42" s="37"/>
      <c r="J42" s="10">
        <f t="shared" si="1"/>
        <v>0</v>
      </c>
    </row>
    <row r="43" spans="1:10" s="39" customFormat="1" x14ac:dyDescent="0.3">
      <c r="A43" s="38"/>
      <c r="B43" s="38"/>
      <c r="C43" s="38"/>
      <c r="D43" s="36">
        <v>0</v>
      </c>
      <c r="E43" s="37"/>
      <c r="F43" s="37"/>
      <c r="G43" s="37"/>
      <c r="H43" s="10">
        <f t="shared" si="0"/>
        <v>0</v>
      </c>
      <c r="I43" s="37"/>
      <c r="J43" s="10">
        <f t="shared" si="1"/>
        <v>0</v>
      </c>
    </row>
    <row r="44" spans="1:10" s="39" customFormat="1" x14ac:dyDescent="0.3">
      <c r="A44" s="38"/>
      <c r="B44" s="38"/>
      <c r="C44" s="38"/>
      <c r="D44" s="36">
        <v>0</v>
      </c>
      <c r="E44" s="37"/>
      <c r="F44" s="37"/>
      <c r="G44" s="37"/>
      <c r="H44" s="10">
        <f t="shared" si="0"/>
        <v>0</v>
      </c>
      <c r="I44" s="37"/>
      <c r="J44" s="10">
        <f t="shared" si="1"/>
        <v>0</v>
      </c>
    </row>
    <row r="45" spans="1:10" s="39" customFormat="1" x14ac:dyDescent="0.3">
      <c r="A45" s="38"/>
      <c r="B45" s="38"/>
      <c r="C45" s="38"/>
      <c r="D45" s="36">
        <v>0</v>
      </c>
      <c r="E45" s="37"/>
      <c r="F45" s="37"/>
      <c r="G45" s="37"/>
      <c r="H45" s="10">
        <f t="shared" si="0"/>
        <v>0</v>
      </c>
      <c r="I45" s="37"/>
      <c r="J45" s="10">
        <f t="shared" si="1"/>
        <v>0</v>
      </c>
    </row>
    <row r="46" spans="1:10" s="39" customFormat="1" x14ac:dyDescent="0.3">
      <c r="A46" s="38"/>
      <c r="B46" s="38"/>
      <c r="C46" s="38"/>
      <c r="D46" s="36">
        <v>0</v>
      </c>
      <c r="E46" s="37"/>
      <c r="F46" s="37"/>
      <c r="G46" s="37"/>
      <c r="H46" s="10">
        <f t="shared" si="0"/>
        <v>0</v>
      </c>
      <c r="I46" s="37"/>
      <c r="J46" s="10">
        <f t="shared" si="1"/>
        <v>0</v>
      </c>
    </row>
    <row r="47" spans="1:10" s="39" customFormat="1" x14ac:dyDescent="0.3">
      <c r="A47" s="38"/>
      <c r="B47" s="38"/>
      <c r="C47" s="38"/>
      <c r="D47" s="36">
        <v>0</v>
      </c>
      <c r="E47" s="37"/>
      <c r="F47" s="37"/>
      <c r="G47" s="37"/>
      <c r="H47" s="10">
        <f t="shared" si="0"/>
        <v>0</v>
      </c>
      <c r="I47" s="37"/>
      <c r="J47" s="10">
        <f t="shared" si="1"/>
        <v>0</v>
      </c>
    </row>
    <row r="48" spans="1:10" s="39" customFormat="1" x14ac:dyDescent="0.3">
      <c r="A48" s="38"/>
      <c r="B48" s="38"/>
      <c r="C48" s="38"/>
      <c r="D48" s="36">
        <v>0</v>
      </c>
      <c r="E48" s="37"/>
      <c r="F48" s="37"/>
      <c r="G48" s="37"/>
      <c r="H48" s="10">
        <f t="shared" si="0"/>
        <v>0</v>
      </c>
      <c r="I48" s="37"/>
      <c r="J48" s="10">
        <f t="shared" si="1"/>
        <v>0</v>
      </c>
    </row>
    <row r="49" spans="1:10" s="39" customFormat="1" x14ac:dyDescent="0.3">
      <c r="A49" s="38"/>
      <c r="B49" s="38"/>
      <c r="C49" s="38"/>
      <c r="D49" s="36">
        <v>0</v>
      </c>
      <c r="E49" s="37"/>
      <c r="F49" s="37"/>
      <c r="G49" s="37"/>
      <c r="H49" s="10">
        <f t="shared" si="0"/>
        <v>0</v>
      </c>
      <c r="I49" s="37"/>
      <c r="J49" s="10">
        <f t="shared" si="1"/>
        <v>0</v>
      </c>
    </row>
    <row r="50" spans="1:10" s="39" customFormat="1" x14ac:dyDescent="0.3">
      <c r="A50" s="38"/>
      <c r="B50" s="38"/>
      <c r="C50" s="38"/>
      <c r="D50" s="36">
        <v>0</v>
      </c>
      <c r="E50" s="37"/>
      <c r="F50" s="37"/>
      <c r="G50" s="37"/>
      <c r="H50" s="10">
        <f t="shared" si="0"/>
        <v>0</v>
      </c>
      <c r="I50" s="37"/>
      <c r="J50" s="10">
        <f t="shared" si="1"/>
        <v>0</v>
      </c>
    </row>
    <row r="51" spans="1:10" s="39" customFormat="1" x14ac:dyDescent="0.3">
      <c r="A51" s="38"/>
      <c r="B51" s="38"/>
      <c r="C51" s="38"/>
      <c r="D51" s="36">
        <v>0</v>
      </c>
      <c r="E51" s="37"/>
      <c r="F51" s="37"/>
      <c r="G51" s="37"/>
      <c r="H51" s="10">
        <f t="shared" si="0"/>
        <v>0</v>
      </c>
      <c r="I51" s="37"/>
      <c r="J51" s="10">
        <f t="shared" si="1"/>
        <v>0</v>
      </c>
    </row>
    <row r="52" spans="1:10" s="39" customFormat="1" x14ac:dyDescent="0.3">
      <c r="A52" s="38"/>
      <c r="B52" s="38"/>
      <c r="C52" s="38"/>
      <c r="D52" s="36">
        <v>0</v>
      </c>
      <c r="E52" s="37"/>
      <c r="F52" s="37"/>
      <c r="G52" s="37"/>
      <c r="H52" s="10">
        <f t="shared" si="0"/>
        <v>0</v>
      </c>
      <c r="I52" s="37"/>
      <c r="J52" s="10">
        <f t="shared" si="1"/>
        <v>0</v>
      </c>
    </row>
    <row r="53" spans="1:10" s="39" customFormat="1" x14ac:dyDescent="0.3">
      <c r="A53" s="38"/>
      <c r="B53" s="38"/>
      <c r="C53" s="38"/>
      <c r="D53" s="36">
        <v>0</v>
      </c>
      <c r="E53" s="37"/>
      <c r="F53" s="37"/>
      <c r="G53" s="37"/>
      <c r="H53" s="10">
        <f t="shared" si="0"/>
        <v>0</v>
      </c>
      <c r="I53" s="37"/>
      <c r="J53" s="10">
        <f t="shared" si="1"/>
        <v>0</v>
      </c>
    </row>
    <row r="54" spans="1:10" s="39" customFormat="1" x14ac:dyDescent="0.3">
      <c r="A54" s="38"/>
      <c r="B54" s="38"/>
      <c r="C54" s="38"/>
      <c r="D54" s="36">
        <v>0</v>
      </c>
      <c r="E54" s="37"/>
      <c r="F54" s="37"/>
      <c r="G54" s="37"/>
      <c r="H54" s="10">
        <f t="shared" si="0"/>
        <v>0</v>
      </c>
      <c r="I54" s="37"/>
      <c r="J54" s="10">
        <f t="shared" si="1"/>
        <v>0</v>
      </c>
    </row>
    <row r="55" spans="1:10" s="39" customFormat="1" x14ac:dyDescent="0.3">
      <c r="A55" s="38"/>
      <c r="B55" s="38"/>
      <c r="C55" s="38"/>
      <c r="D55" s="36">
        <v>0</v>
      </c>
      <c r="E55" s="37"/>
      <c r="F55" s="37"/>
      <c r="G55" s="37"/>
      <c r="H55" s="10">
        <f t="shared" si="0"/>
        <v>0</v>
      </c>
      <c r="I55" s="37"/>
      <c r="J55" s="10">
        <f t="shared" si="1"/>
        <v>0</v>
      </c>
    </row>
    <row r="56" spans="1:10" s="39" customFormat="1" x14ac:dyDescent="0.3">
      <c r="A56" s="38"/>
      <c r="B56" s="38"/>
      <c r="C56" s="38"/>
      <c r="D56" s="36">
        <v>0</v>
      </c>
      <c r="E56" s="37"/>
      <c r="F56" s="37"/>
      <c r="G56" s="37"/>
      <c r="H56" s="10">
        <f t="shared" si="0"/>
        <v>0</v>
      </c>
      <c r="I56" s="37"/>
      <c r="J56" s="10">
        <f t="shared" si="1"/>
        <v>0</v>
      </c>
    </row>
    <row r="57" spans="1:10" s="39" customFormat="1" x14ac:dyDescent="0.3">
      <c r="A57" s="38"/>
      <c r="B57" s="38"/>
      <c r="C57" s="38"/>
      <c r="D57" s="36">
        <v>0</v>
      </c>
      <c r="E57" s="37"/>
      <c r="F57" s="37"/>
      <c r="G57" s="37"/>
      <c r="H57" s="10">
        <f t="shared" si="0"/>
        <v>0</v>
      </c>
      <c r="I57" s="37"/>
      <c r="J57" s="10">
        <f t="shared" si="1"/>
        <v>0</v>
      </c>
    </row>
    <row r="58" spans="1:10" s="39" customFormat="1" x14ac:dyDescent="0.3">
      <c r="A58" s="38"/>
      <c r="B58" s="38"/>
      <c r="C58" s="38"/>
      <c r="D58" s="36">
        <v>0</v>
      </c>
      <c r="E58" s="37"/>
      <c r="F58" s="37"/>
      <c r="G58" s="37"/>
      <c r="H58" s="10">
        <f t="shared" si="0"/>
        <v>0</v>
      </c>
      <c r="I58" s="37"/>
      <c r="J58" s="10">
        <f t="shared" si="1"/>
        <v>0</v>
      </c>
    </row>
    <row r="59" spans="1:10" s="39" customFormat="1" x14ac:dyDescent="0.3">
      <c r="A59" s="38"/>
      <c r="B59" s="38"/>
      <c r="C59" s="38"/>
      <c r="D59" s="36">
        <v>0</v>
      </c>
      <c r="E59" s="37"/>
      <c r="F59" s="37"/>
      <c r="G59" s="37"/>
      <c r="H59" s="10">
        <f t="shared" si="0"/>
        <v>0</v>
      </c>
      <c r="I59" s="37"/>
      <c r="J59" s="10">
        <f t="shared" si="1"/>
        <v>0</v>
      </c>
    </row>
    <row r="60" spans="1:10" s="39" customFormat="1" x14ac:dyDescent="0.3">
      <c r="A60" s="38"/>
      <c r="B60" s="38"/>
      <c r="C60" s="38"/>
      <c r="D60" s="36">
        <v>0</v>
      </c>
      <c r="E60" s="37"/>
      <c r="F60" s="37"/>
      <c r="G60" s="37"/>
      <c r="H60" s="10">
        <f t="shared" si="0"/>
        <v>0</v>
      </c>
      <c r="I60" s="37"/>
      <c r="J60" s="10">
        <f t="shared" si="1"/>
        <v>0</v>
      </c>
    </row>
    <row r="61" spans="1:10" s="39" customFormat="1" x14ac:dyDescent="0.3">
      <c r="A61" s="38"/>
      <c r="B61" s="38"/>
      <c r="C61" s="38"/>
      <c r="D61" s="36">
        <v>0</v>
      </c>
      <c r="E61" s="37"/>
      <c r="F61" s="37"/>
      <c r="G61" s="37"/>
      <c r="H61" s="10">
        <f t="shared" si="0"/>
        <v>0</v>
      </c>
      <c r="I61" s="37"/>
      <c r="J61" s="10">
        <f t="shared" si="1"/>
        <v>0</v>
      </c>
    </row>
    <row r="62" spans="1:10" s="39" customFormat="1" x14ac:dyDescent="0.3">
      <c r="A62" s="38"/>
      <c r="B62" s="38"/>
      <c r="C62" s="38"/>
      <c r="D62" s="36">
        <v>0</v>
      </c>
      <c r="E62" s="37"/>
      <c r="F62" s="37"/>
      <c r="G62" s="37"/>
      <c r="H62" s="10">
        <f t="shared" si="0"/>
        <v>0</v>
      </c>
      <c r="I62" s="37"/>
      <c r="J62" s="10">
        <f t="shared" si="1"/>
        <v>0</v>
      </c>
    </row>
    <row r="63" spans="1:10" s="39" customFormat="1" x14ac:dyDescent="0.3">
      <c r="A63" s="38"/>
      <c r="B63" s="38"/>
      <c r="C63" s="38"/>
      <c r="D63" s="36">
        <v>0</v>
      </c>
      <c r="E63" s="37"/>
      <c r="F63" s="37"/>
      <c r="G63" s="37"/>
      <c r="H63" s="10">
        <f t="shared" si="0"/>
        <v>0</v>
      </c>
      <c r="I63" s="37"/>
      <c r="J63" s="10">
        <f t="shared" si="1"/>
        <v>0</v>
      </c>
    </row>
    <row r="64" spans="1:10" s="39" customFormat="1" x14ac:dyDescent="0.3">
      <c r="A64" s="38"/>
      <c r="B64" s="38"/>
      <c r="C64" s="38"/>
      <c r="D64" s="36">
        <v>0</v>
      </c>
      <c r="E64" s="37"/>
      <c r="F64" s="37"/>
      <c r="G64" s="37"/>
      <c r="H64" s="10">
        <f t="shared" si="0"/>
        <v>0</v>
      </c>
      <c r="I64" s="37"/>
      <c r="J64" s="10">
        <f t="shared" si="1"/>
        <v>0</v>
      </c>
    </row>
    <row r="65" spans="1:10" s="39" customFormat="1" x14ac:dyDescent="0.3">
      <c r="A65" s="38"/>
      <c r="B65" s="38"/>
      <c r="C65" s="38"/>
      <c r="D65" s="36">
        <v>0</v>
      </c>
      <c r="E65" s="37"/>
      <c r="F65" s="37"/>
      <c r="G65" s="37"/>
      <c r="H65" s="10">
        <f t="shared" si="0"/>
        <v>0</v>
      </c>
      <c r="I65" s="37"/>
      <c r="J65" s="10">
        <f t="shared" si="1"/>
        <v>0</v>
      </c>
    </row>
    <row r="66" spans="1:10" s="39" customFormat="1" x14ac:dyDescent="0.3">
      <c r="A66" s="38"/>
      <c r="B66" s="38"/>
      <c r="C66" s="38"/>
      <c r="D66" s="36">
        <v>0</v>
      </c>
      <c r="E66" s="37"/>
      <c r="F66" s="37"/>
      <c r="G66" s="37"/>
      <c r="H66" s="10">
        <f t="shared" si="0"/>
        <v>0</v>
      </c>
      <c r="I66" s="37"/>
      <c r="J66" s="10">
        <f t="shared" si="1"/>
        <v>0</v>
      </c>
    </row>
    <row r="67" spans="1:10" s="39" customFormat="1" x14ac:dyDescent="0.3">
      <c r="A67" s="38"/>
      <c r="B67" s="38"/>
      <c r="C67" s="38"/>
      <c r="D67" s="36">
        <v>0</v>
      </c>
      <c r="E67" s="37"/>
      <c r="F67" s="37"/>
      <c r="G67" s="37"/>
      <c r="H67" s="10">
        <f t="shared" si="0"/>
        <v>0</v>
      </c>
      <c r="I67" s="37"/>
      <c r="J67" s="10">
        <f t="shared" si="1"/>
        <v>0</v>
      </c>
    </row>
    <row r="68" spans="1:10" s="39" customFormat="1" x14ac:dyDescent="0.3">
      <c r="A68" s="38"/>
      <c r="B68" s="38"/>
      <c r="C68" s="38"/>
      <c r="D68" s="36">
        <v>0</v>
      </c>
      <c r="E68" s="37"/>
      <c r="F68" s="37"/>
      <c r="G68" s="37"/>
      <c r="H68" s="10">
        <f t="shared" si="0"/>
        <v>0</v>
      </c>
      <c r="I68" s="37"/>
      <c r="J68" s="10">
        <f t="shared" si="1"/>
        <v>0</v>
      </c>
    </row>
    <row r="69" spans="1:10" s="39" customFormat="1" x14ac:dyDescent="0.3">
      <c r="A69" s="38"/>
      <c r="B69" s="38"/>
      <c r="C69" s="38"/>
      <c r="D69" s="36">
        <v>0</v>
      </c>
      <c r="E69" s="37"/>
      <c r="F69" s="37"/>
      <c r="G69" s="37"/>
      <c r="H69" s="10">
        <f t="shared" si="0"/>
        <v>0</v>
      </c>
      <c r="I69" s="37"/>
      <c r="J69" s="10">
        <f t="shared" si="1"/>
        <v>0</v>
      </c>
    </row>
    <row r="70" spans="1:10" s="39" customFormat="1" x14ac:dyDescent="0.3">
      <c r="A70" s="38"/>
      <c r="B70" s="38"/>
      <c r="C70" s="38"/>
      <c r="D70" s="36">
        <v>0</v>
      </c>
      <c r="E70" s="37"/>
      <c r="F70" s="37"/>
      <c r="G70" s="37"/>
      <c r="H70" s="10">
        <f t="shared" si="0"/>
        <v>0</v>
      </c>
      <c r="I70" s="37"/>
      <c r="J70" s="10">
        <f t="shared" si="1"/>
        <v>0</v>
      </c>
    </row>
    <row r="71" spans="1:10" s="39" customFormat="1" x14ac:dyDescent="0.3">
      <c r="A71" s="38"/>
      <c r="B71" s="38"/>
      <c r="C71" s="38"/>
      <c r="D71" s="36">
        <v>0</v>
      </c>
      <c r="E71" s="37"/>
      <c r="F71" s="37"/>
      <c r="G71" s="37"/>
      <c r="H71" s="10">
        <f t="shared" si="0"/>
        <v>0</v>
      </c>
      <c r="I71" s="37"/>
      <c r="J71" s="10">
        <f t="shared" si="1"/>
        <v>0</v>
      </c>
    </row>
    <row r="72" spans="1:10" s="39" customFormat="1" x14ac:dyDescent="0.3">
      <c r="A72" s="38"/>
      <c r="B72" s="38"/>
      <c r="C72" s="38"/>
      <c r="D72" s="36">
        <v>0</v>
      </c>
      <c r="E72" s="37"/>
      <c r="F72" s="37"/>
      <c r="G72" s="37"/>
      <c r="H72" s="10">
        <f t="shared" si="0"/>
        <v>0</v>
      </c>
      <c r="I72" s="37"/>
      <c r="J72" s="10">
        <f t="shared" si="1"/>
        <v>0</v>
      </c>
    </row>
    <row r="73" spans="1:10" s="39" customFormat="1" x14ac:dyDescent="0.3">
      <c r="A73" s="38"/>
      <c r="B73" s="38"/>
      <c r="C73" s="38"/>
      <c r="D73" s="36">
        <v>0</v>
      </c>
      <c r="E73" s="37"/>
      <c r="F73" s="37"/>
      <c r="G73" s="37"/>
      <c r="H73" s="10">
        <f t="shared" si="0"/>
        <v>0</v>
      </c>
      <c r="I73" s="37"/>
      <c r="J73" s="10">
        <f t="shared" si="1"/>
        <v>0</v>
      </c>
    </row>
    <row r="74" spans="1:10" s="39" customFormat="1" x14ac:dyDescent="0.3">
      <c r="A74" s="38"/>
      <c r="B74" s="38"/>
      <c r="C74" s="38"/>
      <c r="D74" s="36">
        <v>0</v>
      </c>
      <c r="E74" s="37"/>
      <c r="F74" s="37"/>
      <c r="G74" s="37"/>
      <c r="H74" s="10">
        <f t="shared" si="0"/>
        <v>0</v>
      </c>
      <c r="I74" s="37"/>
      <c r="J74" s="10">
        <f t="shared" si="1"/>
        <v>0</v>
      </c>
    </row>
    <row r="75" spans="1:10" s="39" customFormat="1" x14ac:dyDescent="0.3">
      <c r="A75" s="38"/>
      <c r="B75" s="38"/>
      <c r="C75" s="38"/>
      <c r="D75" s="36">
        <v>0</v>
      </c>
      <c r="E75" s="37"/>
      <c r="F75" s="37"/>
      <c r="G75" s="37"/>
      <c r="H75" s="10">
        <f t="shared" si="0"/>
        <v>0</v>
      </c>
      <c r="I75" s="37"/>
      <c r="J75" s="10">
        <f t="shared" si="1"/>
        <v>0</v>
      </c>
    </row>
    <row r="76" spans="1:10" s="39" customFormat="1" x14ac:dyDescent="0.3">
      <c r="A76" s="38"/>
      <c r="B76" s="38"/>
      <c r="C76" s="38"/>
      <c r="D76" s="36">
        <v>0</v>
      </c>
      <c r="E76" s="37"/>
      <c r="F76" s="37"/>
      <c r="G76" s="37"/>
      <c r="H76" s="10">
        <f t="shared" ref="H76:H139" si="2">SUM(D76:G76)</f>
        <v>0</v>
      </c>
      <c r="I76" s="37"/>
      <c r="J76" s="10">
        <f t="shared" ref="J76:J139" si="3">H76-I76</f>
        <v>0</v>
      </c>
    </row>
    <row r="77" spans="1:10" s="39" customFormat="1" x14ac:dyDescent="0.3">
      <c r="A77" s="38"/>
      <c r="B77" s="38"/>
      <c r="C77" s="38"/>
      <c r="D77" s="36">
        <v>0</v>
      </c>
      <c r="E77" s="37"/>
      <c r="F77" s="37"/>
      <c r="G77" s="37"/>
      <c r="H77" s="10">
        <f t="shared" si="2"/>
        <v>0</v>
      </c>
      <c r="I77" s="37"/>
      <c r="J77" s="10">
        <f t="shared" si="3"/>
        <v>0</v>
      </c>
    </row>
    <row r="78" spans="1:10" s="39" customFormat="1" x14ac:dyDescent="0.3">
      <c r="A78" s="38"/>
      <c r="B78" s="38"/>
      <c r="C78" s="38"/>
      <c r="D78" s="36">
        <v>0</v>
      </c>
      <c r="E78" s="37"/>
      <c r="F78" s="37"/>
      <c r="G78" s="37"/>
      <c r="H78" s="10">
        <f t="shared" si="2"/>
        <v>0</v>
      </c>
      <c r="I78" s="37"/>
      <c r="J78" s="10">
        <f t="shared" si="3"/>
        <v>0</v>
      </c>
    </row>
    <row r="79" spans="1:10" s="39" customFormat="1" x14ac:dyDescent="0.3">
      <c r="A79" s="38"/>
      <c r="B79" s="38"/>
      <c r="C79" s="38"/>
      <c r="D79" s="36">
        <v>0</v>
      </c>
      <c r="E79" s="37"/>
      <c r="F79" s="37"/>
      <c r="G79" s="37"/>
      <c r="H79" s="10">
        <f t="shared" si="2"/>
        <v>0</v>
      </c>
      <c r="I79" s="37"/>
      <c r="J79" s="10">
        <f t="shared" si="3"/>
        <v>0</v>
      </c>
    </row>
    <row r="80" spans="1:10" s="39" customFormat="1" x14ac:dyDescent="0.3">
      <c r="A80" s="38"/>
      <c r="B80" s="38"/>
      <c r="C80" s="38"/>
      <c r="D80" s="36">
        <v>0</v>
      </c>
      <c r="E80" s="37"/>
      <c r="F80" s="37"/>
      <c r="G80" s="37"/>
      <c r="H80" s="10">
        <f t="shared" si="2"/>
        <v>0</v>
      </c>
      <c r="I80" s="37"/>
      <c r="J80" s="10">
        <f t="shared" si="3"/>
        <v>0</v>
      </c>
    </row>
    <row r="81" spans="1:10" s="39" customFormat="1" x14ac:dyDescent="0.3">
      <c r="A81" s="38"/>
      <c r="B81" s="38"/>
      <c r="C81" s="38"/>
      <c r="D81" s="36">
        <v>0</v>
      </c>
      <c r="E81" s="37"/>
      <c r="F81" s="37"/>
      <c r="G81" s="37"/>
      <c r="H81" s="10">
        <f t="shared" si="2"/>
        <v>0</v>
      </c>
      <c r="I81" s="37"/>
      <c r="J81" s="10">
        <f t="shared" si="3"/>
        <v>0</v>
      </c>
    </row>
    <row r="82" spans="1:10" s="39" customFormat="1" x14ac:dyDescent="0.3">
      <c r="A82" s="38"/>
      <c r="B82" s="38"/>
      <c r="C82" s="38"/>
      <c r="D82" s="36">
        <v>0</v>
      </c>
      <c r="E82" s="37"/>
      <c r="F82" s="37"/>
      <c r="G82" s="37"/>
      <c r="H82" s="10">
        <f t="shared" si="2"/>
        <v>0</v>
      </c>
      <c r="I82" s="37"/>
      <c r="J82" s="10">
        <f t="shared" si="3"/>
        <v>0</v>
      </c>
    </row>
    <row r="83" spans="1:10" s="39" customFormat="1" x14ac:dyDescent="0.3">
      <c r="A83" s="38"/>
      <c r="B83" s="38"/>
      <c r="C83" s="38"/>
      <c r="D83" s="36">
        <v>0</v>
      </c>
      <c r="E83" s="37"/>
      <c r="F83" s="37"/>
      <c r="G83" s="37"/>
      <c r="H83" s="10">
        <f t="shared" si="2"/>
        <v>0</v>
      </c>
      <c r="I83" s="37"/>
      <c r="J83" s="10">
        <f t="shared" si="3"/>
        <v>0</v>
      </c>
    </row>
    <row r="84" spans="1:10" s="39" customFormat="1" x14ac:dyDescent="0.3">
      <c r="A84" s="38"/>
      <c r="B84" s="38"/>
      <c r="C84" s="38"/>
      <c r="D84" s="36">
        <v>0</v>
      </c>
      <c r="E84" s="37"/>
      <c r="F84" s="37"/>
      <c r="G84" s="37"/>
      <c r="H84" s="10">
        <f t="shared" si="2"/>
        <v>0</v>
      </c>
      <c r="I84" s="37"/>
      <c r="J84" s="10">
        <f t="shared" si="3"/>
        <v>0</v>
      </c>
    </row>
    <row r="85" spans="1:10" s="39" customFormat="1" x14ac:dyDescent="0.3">
      <c r="A85" s="38"/>
      <c r="B85" s="38"/>
      <c r="C85" s="38"/>
      <c r="D85" s="36">
        <v>0</v>
      </c>
      <c r="E85" s="37"/>
      <c r="F85" s="37"/>
      <c r="G85" s="37"/>
      <c r="H85" s="10">
        <f t="shared" si="2"/>
        <v>0</v>
      </c>
      <c r="I85" s="37"/>
      <c r="J85" s="10">
        <f t="shared" si="3"/>
        <v>0</v>
      </c>
    </row>
    <row r="86" spans="1:10" s="39" customFormat="1" x14ac:dyDescent="0.3">
      <c r="A86" s="38"/>
      <c r="B86" s="38"/>
      <c r="C86" s="38"/>
      <c r="D86" s="36">
        <v>0</v>
      </c>
      <c r="E86" s="37"/>
      <c r="F86" s="37"/>
      <c r="G86" s="37"/>
      <c r="H86" s="10">
        <f t="shared" si="2"/>
        <v>0</v>
      </c>
      <c r="I86" s="37"/>
      <c r="J86" s="10">
        <f t="shared" si="3"/>
        <v>0</v>
      </c>
    </row>
    <row r="87" spans="1:10" s="39" customFormat="1" x14ac:dyDescent="0.3">
      <c r="A87" s="38"/>
      <c r="B87" s="38"/>
      <c r="C87" s="38"/>
      <c r="D87" s="36">
        <v>0</v>
      </c>
      <c r="E87" s="37"/>
      <c r="F87" s="37"/>
      <c r="G87" s="37"/>
      <c r="H87" s="10">
        <f t="shared" si="2"/>
        <v>0</v>
      </c>
      <c r="I87" s="37"/>
      <c r="J87" s="10">
        <f t="shared" si="3"/>
        <v>0</v>
      </c>
    </row>
    <row r="88" spans="1:10" s="39" customFormat="1" x14ac:dyDescent="0.3">
      <c r="A88" s="38"/>
      <c r="B88" s="38"/>
      <c r="C88" s="38"/>
      <c r="D88" s="36">
        <v>0</v>
      </c>
      <c r="E88" s="37"/>
      <c r="F88" s="37"/>
      <c r="G88" s="37"/>
      <c r="H88" s="10">
        <f t="shared" si="2"/>
        <v>0</v>
      </c>
      <c r="I88" s="37"/>
      <c r="J88" s="10">
        <f t="shared" si="3"/>
        <v>0</v>
      </c>
    </row>
    <row r="89" spans="1:10" s="39" customFormat="1" x14ac:dyDescent="0.3">
      <c r="A89" s="38"/>
      <c r="B89" s="38"/>
      <c r="C89" s="38"/>
      <c r="D89" s="36">
        <v>0</v>
      </c>
      <c r="E89" s="37"/>
      <c r="F89" s="37"/>
      <c r="G89" s="37"/>
      <c r="H89" s="10">
        <f t="shared" si="2"/>
        <v>0</v>
      </c>
      <c r="I89" s="37"/>
      <c r="J89" s="10">
        <f t="shared" si="3"/>
        <v>0</v>
      </c>
    </row>
    <row r="90" spans="1:10" s="39" customFormat="1" x14ac:dyDescent="0.3">
      <c r="A90" s="38"/>
      <c r="B90" s="38"/>
      <c r="C90" s="38"/>
      <c r="D90" s="36">
        <v>0</v>
      </c>
      <c r="E90" s="37"/>
      <c r="F90" s="37"/>
      <c r="G90" s="37"/>
      <c r="H90" s="10">
        <f t="shared" si="2"/>
        <v>0</v>
      </c>
      <c r="I90" s="37"/>
      <c r="J90" s="10">
        <f t="shared" si="3"/>
        <v>0</v>
      </c>
    </row>
    <row r="91" spans="1:10" s="39" customFormat="1" x14ac:dyDescent="0.3">
      <c r="A91" s="38"/>
      <c r="B91" s="38"/>
      <c r="C91" s="38"/>
      <c r="D91" s="36">
        <v>0</v>
      </c>
      <c r="E91" s="37"/>
      <c r="F91" s="37"/>
      <c r="G91" s="37"/>
      <c r="H91" s="10">
        <f t="shared" si="2"/>
        <v>0</v>
      </c>
      <c r="I91" s="37"/>
      <c r="J91" s="10">
        <f t="shared" si="3"/>
        <v>0</v>
      </c>
    </row>
    <row r="92" spans="1:10" s="39" customFormat="1" x14ac:dyDescent="0.3">
      <c r="A92" s="38"/>
      <c r="B92" s="38"/>
      <c r="C92" s="38"/>
      <c r="D92" s="36">
        <v>0</v>
      </c>
      <c r="E92" s="37"/>
      <c r="F92" s="37"/>
      <c r="G92" s="37"/>
      <c r="H92" s="10">
        <f t="shared" si="2"/>
        <v>0</v>
      </c>
      <c r="I92" s="37"/>
      <c r="J92" s="10">
        <f t="shared" si="3"/>
        <v>0</v>
      </c>
    </row>
    <row r="93" spans="1:10" s="39" customFormat="1" x14ac:dyDescent="0.3">
      <c r="A93" s="38"/>
      <c r="B93" s="38"/>
      <c r="C93" s="38"/>
      <c r="D93" s="36">
        <v>0</v>
      </c>
      <c r="E93" s="37"/>
      <c r="F93" s="37"/>
      <c r="G93" s="37"/>
      <c r="H93" s="10">
        <f t="shared" si="2"/>
        <v>0</v>
      </c>
      <c r="I93" s="37"/>
      <c r="J93" s="10">
        <f t="shared" si="3"/>
        <v>0</v>
      </c>
    </row>
    <row r="94" spans="1:10" s="39" customFormat="1" x14ac:dyDescent="0.3">
      <c r="A94" s="38"/>
      <c r="B94" s="38"/>
      <c r="C94" s="38"/>
      <c r="D94" s="36">
        <v>0</v>
      </c>
      <c r="E94" s="37"/>
      <c r="F94" s="37"/>
      <c r="G94" s="37"/>
      <c r="H94" s="10">
        <f t="shared" si="2"/>
        <v>0</v>
      </c>
      <c r="I94" s="37"/>
      <c r="J94" s="10">
        <f t="shared" si="3"/>
        <v>0</v>
      </c>
    </row>
    <row r="95" spans="1:10" s="39" customFormat="1" x14ac:dyDescent="0.3">
      <c r="A95" s="38"/>
      <c r="B95" s="38"/>
      <c r="C95" s="38"/>
      <c r="D95" s="36">
        <v>0</v>
      </c>
      <c r="E95" s="37"/>
      <c r="F95" s="37"/>
      <c r="G95" s="37"/>
      <c r="H95" s="10">
        <f t="shared" si="2"/>
        <v>0</v>
      </c>
      <c r="I95" s="37"/>
      <c r="J95" s="10">
        <f t="shared" si="3"/>
        <v>0</v>
      </c>
    </row>
    <row r="96" spans="1:10" s="39" customFormat="1" x14ac:dyDescent="0.3">
      <c r="A96" s="38"/>
      <c r="B96" s="38"/>
      <c r="C96" s="38"/>
      <c r="D96" s="36">
        <v>0</v>
      </c>
      <c r="E96" s="37"/>
      <c r="F96" s="37"/>
      <c r="G96" s="37"/>
      <c r="H96" s="10">
        <f t="shared" si="2"/>
        <v>0</v>
      </c>
      <c r="I96" s="37"/>
      <c r="J96" s="10">
        <f t="shared" si="3"/>
        <v>0</v>
      </c>
    </row>
    <row r="97" spans="1:10" s="39" customFormat="1" x14ac:dyDescent="0.3">
      <c r="A97" s="38"/>
      <c r="B97" s="38"/>
      <c r="C97" s="38"/>
      <c r="D97" s="36">
        <v>0</v>
      </c>
      <c r="E97" s="37"/>
      <c r="F97" s="37"/>
      <c r="G97" s="37"/>
      <c r="H97" s="10">
        <f t="shared" si="2"/>
        <v>0</v>
      </c>
      <c r="I97" s="37"/>
      <c r="J97" s="10">
        <f t="shared" si="3"/>
        <v>0</v>
      </c>
    </row>
    <row r="98" spans="1:10" s="39" customFormat="1" x14ac:dyDescent="0.3">
      <c r="A98" s="38"/>
      <c r="B98" s="38"/>
      <c r="C98" s="38"/>
      <c r="D98" s="36">
        <v>0</v>
      </c>
      <c r="E98" s="37"/>
      <c r="F98" s="37"/>
      <c r="G98" s="37"/>
      <c r="H98" s="10">
        <f t="shared" si="2"/>
        <v>0</v>
      </c>
      <c r="I98" s="37"/>
      <c r="J98" s="10">
        <f t="shared" si="3"/>
        <v>0</v>
      </c>
    </row>
    <row r="99" spans="1:10" s="39" customFormat="1" x14ac:dyDescent="0.3">
      <c r="A99" s="38"/>
      <c r="B99" s="38"/>
      <c r="C99" s="38"/>
      <c r="D99" s="36">
        <v>0</v>
      </c>
      <c r="E99" s="37"/>
      <c r="F99" s="37"/>
      <c r="G99" s="37"/>
      <c r="H99" s="10">
        <f t="shared" si="2"/>
        <v>0</v>
      </c>
      <c r="I99" s="37"/>
      <c r="J99" s="10">
        <f t="shared" si="3"/>
        <v>0</v>
      </c>
    </row>
    <row r="100" spans="1:10" s="39" customFormat="1" x14ac:dyDescent="0.3">
      <c r="A100" s="38"/>
      <c r="B100" s="38"/>
      <c r="C100" s="38"/>
      <c r="D100" s="36">
        <v>0</v>
      </c>
      <c r="E100" s="37"/>
      <c r="F100" s="37"/>
      <c r="G100" s="37"/>
      <c r="H100" s="10">
        <f t="shared" si="2"/>
        <v>0</v>
      </c>
      <c r="I100" s="37"/>
      <c r="J100" s="10">
        <f t="shared" si="3"/>
        <v>0</v>
      </c>
    </row>
    <row r="101" spans="1:10" s="39" customFormat="1" x14ac:dyDescent="0.3">
      <c r="A101" s="38"/>
      <c r="B101" s="38"/>
      <c r="C101" s="38"/>
      <c r="D101" s="36">
        <v>0</v>
      </c>
      <c r="E101" s="37"/>
      <c r="F101" s="37"/>
      <c r="G101" s="37"/>
      <c r="H101" s="10">
        <f t="shared" si="2"/>
        <v>0</v>
      </c>
      <c r="I101" s="37"/>
      <c r="J101" s="10">
        <f t="shared" si="3"/>
        <v>0</v>
      </c>
    </row>
    <row r="102" spans="1:10" s="39" customFormat="1" x14ac:dyDescent="0.3">
      <c r="A102" s="38"/>
      <c r="B102" s="38"/>
      <c r="C102" s="38"/>
      <c r="D102" s="36">
        <v>0</v>
      </c>
      <c r="E102" s="37"/>
      <c r="F102" s="37"/>
      <c r="G102" s="37"/>
      <c r="H102" s="10">
        <f t="shared" si="2"/>
        <v>0</v>
      </c>
      <c r="I102" s="37"/>
      <c r="J102" s="10">
        <f t="shared" si="3"/>
        <v>0</v>
      </c>
    </row>
    <row r="103" spans="1:10" s="39" customFormat="1" x14ac:dyDescent="0.3">
      <c r="A103" s="38"/>
      <c r="B103" s="38"/>
      <c r="C103" s="38"/>
      <c r="D103" s="36">
        <v>0</v>
      </c>
      <c r="E103" s="37"/>
      <c r="F103" s="37"/>
      <c r="G103" s="37"/>
      <c r="H103" s="10">
        <f t="shared" si="2"/>
        <v>0</v>
      </c>
      <c r="I103" s="37"/>
      <c r="J103" s="10">
        <f t="shared" si="3"/>
        <v>0</v>
      </c>
    </row>
    <row r="104" spans="1:10" s="39" customFormat="1" x14ac:dyDescent="0.3">
      <c r="A104" s="38"/>
      <c r="B104" s="38"/>
      <c r="C104" s="38"/>
      <c r="D104" s="36">
        <v>0</v>
      </c>
      <c r="E104" s="37"/>
      <c r="F104" s="37"/>
      <c r="G104" s="37"/>
      <c r="H104" s="10">
        <f t="shared" si="2"/>
        <v>0</v>
      </c>
      <c r="I104" s="37"/>
      <c r="J104" s="10">
        <f t="shared" si="3"/>
        <v>0</v>
      </c>
    </row>
    <row r="105" spans="1:10" s="39" customFormat="1" x14ac:dyDescent="0.3">
      <c r="A105" s="38"/>
      <c r="B105" s="38"/>
      <c r="C105" s="38"/>
      <c r="D105" s="36">
        <v>0</v>
      </c>
      <c r="E105" s="37"/>
      <c r="F105" s="37"/>
      <c r="G105" s="37"/>
      <c r="H105" s="10">
        <f t="shared" si="2"/>
        <v>0</v>
      </c>
      <c r="I105" s="37"/>
      <c r="J105" s="10">
        <f t="shared" si="3"/>
        <v>0</v>
      </c>
    </row>
    <row r="106" spans="1:10" s="39" customFormat="1" x14ac:dyDescent="0.3">
      <c r="A106" s="38"/>
      <c r="B106" s="38"/>
      <c r="C106" s="38"/>
      <c r="D106" s="36">
        <v>0</v>
      </c>
      <c r="E106" s="37"/>
      <c r="F106" s="37"/>
      <c r="G106" s="37"/>
      <c r="H106" s="10">
        <f t="shared" si="2"/>
        <v>0</v>
      </c>
      <c r="I106" s="37"/>
      <c r="J106" s="10">
        <f t="shared" si="3"/>
        <v>0</v>
      </c>
    </row>
    <row r="107" spans="1:10" s="39" customFormat="1" x14ac:dyDescent="0.3">
      <c r="A107" s="38"/>
      <c r="B107" s="38"/>
      <c r="C107" s="38"/>
      <c r="D107" s="36">
        <v>0</v>
      </c>
      <c r="E107" s="37"/>
      <c r="F107" s="37"/>
      <c r="G107" s="37"/>
      <c r="H107" s="10">
        <f t="shared" si="2"/>
        <v>0</v>
      </c>
      <c r="I107" s="37"/>
      <c r="J107" s="10">
        <f t="shared" si="3"/>
        <v>0</v>
      </c>
    </row>
    <row r="108" spans="1:10" s="39" customFormat="1" x14ac:dyDescent="0.3">
      <c r="A108" s="38"/>
      <c r="B108" s="38"/>
      <c r="C108" s="38"/>
      <c r="D108" s="36">
        <v>0</v>
      </c>
      <c r="E108" s="37"/>
      <c r="F108" s="37"/>
      <c r="G108" s="37"/>
      <c r="H108" s="10">
        <f t="shared" si="2"/>
        <v>0</v>
      </c>
      <c r="I108" s="37"/>
      <c r="J108" s="10">
        <f t="shared" si="3"/>
        <v>0</v>
      </c>
    </row>
    <row r="109" spans="1:10" s="39" customFormat="1" x14ac:dyDescent="0.3">
      <c r="A109" s="38"/>
      <c r="B109" s="38"/>
      <c r="C109" s="38"/>
      <c r="D109" s="36">
        <v>0</v>
      </c>
      <c r="E109" s="37"/>
      <c r="F109" s="37"/>
      <c r="G109" s="37"/>
      <c r="H109" s="10">
        <f t="shared" si="2"/>
        <v>0</v>
      </c>
      <c r="I109" s="37"/>
      <c r="J109" s="10">
        <f t="shared" si="3"/>
        <v>0</v>
      </c>
    </row>
    <row r="110" spans="1:10" s="39" customFormat="1" x14ac:dyDescent="0.3">
      <c r="A110" s="38"/>
      <c r="B110" s="38"/>
      <c r="C110" s="38"/>
      <c r="D110" s="36">
        <v>0</v>
      </c>
      <c r="E110" s="37"/>
      <c r="F110" s="37"/>
      <c r="G110" s="37"/>
      <c r="H110" s="10">
        <f t="shared" si="2"/>
        <v>0</v>
      </c>
      <c r="I110" s="37"/>
      <c r="J110" s="10">
        <f t="shared" si="3"/>
        <v>0</v>
      </c>
    </row>
    <row r="111" spans="1:10" s="39" customFormat="1" x14ac:dyDescent="0.3">
      <c r="A111" s="38"/>
      <c r="B111" s="38"/>
      <c r="C111" s="38"/>
      <c r="D111" s="36">
        <v>0</v>
      </c>
      <c r="E111" s="37"/>
      <c r="F111" s="37"/>
      <c r="G111" s="37"/>
      <c r="H111" s="10">
        <f t="shared" si="2"/>
        <v>0</v>
      </c>
      <c r="I111" s="37"/>
      <c r="J111" s="10">
        <f t="shared" si="3"/>
        <v>0</v>
      </c>
    </row>
    <row r="112" spans="1:10" s="39" customFormat="1" x14ac:dyDescent="0.3">
      <c r="A112" s="38"/>
      <c r="B112" s="38"/>
      <c r="C112" s="38"/>
      <c r="D112" s="36">
        <v>0</v>
      </c>
      <c r="E112" s="37"/>
      <c r="F112" s="37"/>
      <c r="G112" s="37"/>
      <c r="H112" s="10">
        <f t="shared" si="2"/>
        <v>0</v>
      </c>
      <c r="I112" s="37"/>
      <c r="J112" s="10">
        <f t="shared" si="3"/>
        <v>0</v>
      </c>
    </row>
    <row r="113" spans="1:10" s="39" customFormat="1" x14ac:dyDescent="0.3">
      <c r="A113" s="38"/>
      <c r="B113" s="38"/>
      <c r="C113" s="38"/>
      <c r="D113" s="36">
        <v>0</v>
      </c>
      <c r="E113" s="37"/>
      <c r="F113" s="37"/>
      <c r="G113" s="37"/>
      <c r="H113" s="10">
        <f t="shared" si="2"/>
        <v>0</v>
      </c>
      <c r="I113" s="37"/>
      <c r="J113" s="10">
        <f t="shared" si="3"/>
        <v>0</v>
      </c>
    </row>
    <row r="114" spans="1:10" s="39" customFormat="1" x14ac:dyDescent="0.3">
      <c r="A114" s="38"/>
      <c r="B114" s="38"/>
      <c r="C114" s="38"/>
      <c r="D114" s="36">
        <v>0</v>
      </c>
      <c r="E114" s="37"/>
      <c r="F114" s="37"/>
      <c r="G114" s="37"/>
      <c r="H114" s="10">
        <f t="shared" si="2"/>
        <v>0</v>
      </c>
      <c r="I114" s="37"/>
      <c r="J114" s="10">
        <f t="shared" si="3"/>
        <v>0</v>
      </c>
    </row>
    <row r="115" spans="1:10" s="39" customFormat="1" x14ac:dyDescent="0.3">
      <c r="A115" s="38"/>
      <c r="B115" s="38"/>
      <c r="C115" s="38"/>
      <c r="D115" s="36">
        <v>0</v>
      </c>
      <c r="E115" s="37"/>
      <c r="F115" s="37"/>
      <c r="G115" s="37"/>
      <c r="H115" s="10">
        <f t="shared" si="2"/>
        <v>0</v>
      </c>
      <c r="I115" s="37"/>
      <c r="J115" s="10">
        <f t="shared" si="3"/>
        <v>0</v>
      </c>
    </row>
    <row r="116" spans="1:10" s="39" customFormat="1" x14ac:dyDescent="0.3">
      <c r="A116" s="38"/>
      <c r="B116" s="38"/>
      <c r="C116" s="38"/>
      <c r="D116" s="36">
        <v>0</v>
      </c>
      <c r="E116" s="37"/>
      <c r="F116" s="37"/>
      <c r="G116" s="37"/>
      <c r="H116" s="10">
        <f t="shared" si="2"/>
        <v>0</v>
      </c>
      <c r="I116" s="37"/>
      <c r="J116" s="10">
        <f t="shared" si="3"/>
        <v>0</v>
      </c>
    </row>
    <row r="117" spans="1:10" s="39" customFormat="1" x14ac:dyDescent="0.3">
      <c r="A117" s="38"/>
      <c r="B117" s="38"/>
      <c r="C117" s="38"/>
      <c r="D117" s="36">
        <v>0</v>
      </c>
      <c r="E117" s="37"/>
      <c r="F117" s="37"/>
      <c r="G117" s="37"/>
      <c r="H117" s="10">
        <f t="shared" si="2"/>
        <v>0</v>
      </c>
      <c r="I117" s="37"/>
      <c r="J117" s="10">
        <f t="shared" si="3"/>
        <v>0</v>
      </c>
    </row>
    <row r="118" spans="1:10" s="39" customFormat="1" x14ac:dyDescent="0.3">
      <c r="A118" s="38"/>
      <c r="B118" s="38"/>
      <c r="C118" s="38"/>
      <c r="D118" s="36">
        <v>0</v>
      </c>
      <c r="E118" s="37"/>
      <c r="F118" s="37"/>
      <c r="G118" s="37"/>
      <c r="H118" s="10">
        <f t="shared" si="2"/>
        <v>0</v>
      </c>
      <c r="I118" s="37"/>
      <c r="J118" s="10">
        <f t="shared" si="3"/>
        <v>0</v>
      </c>
    </row>
    <row r="119" spans="1:10" s="39" customFormat="1" x14ac:dyDescent="0.3">
      <c r="A119" s="38"/>
      <c r="B119" s="38"/>
      <c r="C119" s="38"/>
      <c r="D119" s="36">
        <v>0</v>
      </c>
      <c r="E119" s="37"/>
      <c r="F119" s="37"/>
      <c r="G119" s="37"/>
      <c r="H119" s="10">
        <f t="shared" si="2"/>
        <v>0</v>
      </c>
      <c r="I119" s="37"/>
      <c r="J119" s="10">
        <f t="shared" si="3"/>
        <v>0</v>
      </c>
    </row>
    <row r="120" spans="1:10" s="39" customFormat="1" x14ac:dyDescent="0.3">
      <c r="A120" s="38"/>
      <c r="B120" s="38"/>
      <c r="C120" s="38"/>
      <c r="D120" s="36">
        <v>0</v>
      </c>
      <c r="E120" s="37"/>
      <c r="F120" s="37"/>
      <c r="G120" s="37"/>
      <c r="H120" s="10">
        <f t="shared" si="2"/>
        <v>0</v>
      </c>
      <c r="I120" s="37"/>
      <c r="J120" s="10">
        <f t="shared" si="3"/>
        <v>0</v>
      </c>
    </row>
    <row r="121" spans="1:10" s="39" customFormat="1" x14ac:dyDescent="0.3">
      <c r="A121" s="38"/>
      <c r="B121" s="38"/>
      <c r="C121" s="38"/>
      <c r="D121" s="36">
        <v>0</v>
      </c>
      <c r="E121" s="37"/>
      <c r="F121" s="37"/>
      <c r="G121" s="37"/>
      <c r="H121" s="10">
        <f t="shared" si="2"/>
        <v>0</v>
      </c>
      <c r="I121" s="37"/>
      <c r="J121" s="10">
        <f t="shared" si="3"/>
        <v>0</v>
      </c>
    </row>
    <row r="122" spans="1:10" s="39" customFormat="1" x14ac:dyDescent="0.3">
      <c r="A122" s="38"/>
      <c r="B122" s="38"/>
      <c r="C122" s="38"/>
      <c r="D122" s="36">
        <v>0</v>
      </c>
      <c r="E122" s="37"/>
      <c r="F122" s="37"/>
      <c r="G122" s="37"/>
      <c r="H122" s="10">
        <f t="shared" si="2"/>
        <v>0</v>
      </c>
      <c r="I122" s="37"/>
      <c r="J122" s="10">
        <f t="shared" si="3"/>
        <v>0</v>
      </c>
    </row>
    <row r="123" spans="1:10" s="39" customFormat="1" x14ac:dyDescent="0.3">
      <c r="A123" s="38"/>
      <c r="B123" s="38"/>
      <c r="C123" s="38"/>
      <c r="D123" s="36">
        <v>0</v>
      </c>
      <c r="E123" s="37"/>
      <c r="F123" s="37"/>
      <c r="G123" s="37"/>
      <c r="H123" s="10">
        <f t="shared" si="2"/>
        <v>0</v>
      </c>
      <c r="I123" s="37"/>
      <c r="J123" s="10">
        <f t="shared" si="3"/>
        <v>0</v>
      </c>
    </row>
    <row r="124" spans="1:10" s="39" customFormat="1" x14ac:dyDescent="0.3">
      <c r="A124" s="38"/>
      <c r="B124" s="38"/>
      <c r="C124" s="38"/>
      <c r="D124" s="36">
        <v>0</v>
      </c>
      <c r="E124" s="37"/>
      <c r="F124" s="37"/>
      <c r="G124" s="37"/>
      <c r="H124" s="10">
        <f t="shared" si="2"/>
        <v>0</v>
      </c>
      <c r="I124" s="37"/>
      <c r="J124" s="10">
        <f t="shared" si="3"/>
        <v>0</v>
      </c>
    </row>
    <row r="125" spans="1:10" s="39" customFormat="1" x14ac:dyDescent="0.3">
      <c r="A125" s="38"/>
      <c r="B125" s="38"/>
      <c r="C125" s="38"/>
      <c r="D125" s="36">
        <v>0</v>
      </c>
      <c r="E125" s="37"/>
      <c r="F125" s="37"/>
      <c r="G125" s="37"/>
      <c r="H125" s="10">
        <f t="shared" si="2"/>
        <v>0</v>
      </c>
      <c r="I125" s="37"/>
      <c r="J125" s="10">
        <f t="shared" si="3"/>
        <v>0</v>
      </c>
    </row>
    <row r="126" spans="1:10" s="39" customFormat="1" x14ac:dyDescent="0.3">
      <c r="A126" s="38"/>
      <c r="B126" s="38"/>
      <c r="C126" s="38"/>
      <c r="D126" s="36">
        <v>0</v>
      </c>
      <c r="E126" s="37"/>
      <c r="F126" s="37"/>
      <c r="G126" s="37"/>
      <c r="H126" s="10">
        <f t="shared" si="2"/>
        <v>0</v>
      </c>
      <c r="I126" s="37"/>
      <c r="J126" s="10">
        <f t="shared" si="3"/>
        <v>0</v>
      </c>
    </row>
    <row r="127" spans="1:10" s="39" customFormat="1" x14ac:dyDescent="0.3">
      <c r="A127" s="38"/>
      <c r="B127" s="38"/>
      <c r="C127" s="38"/>
      <c r="D127" s="36">
        <v>0</v>
      </c>
      <c r="E127" s="37"/>
      <c r="F127" s="37"/>
      <c r="G127" s="37"/>
      <c r="H127" s="10">
        <f t="shared" si="2"/>
        <v>0</v>
      </c>
      <c r="I127" s="37"/>
      <c r="J127" s="10">
        <f t="shared" si="3"/>
        <v>0</v>
      </c>
    </row>
    <row r="128" spans="1:10" s="39" customFormat="1" x14ac:dyDescent="0.3">
      <c r="A128" s="38"/>
      <c r="B128" s="38"/>
      <c r="C128" s="38"/>
      <c r="D128" s="36">
        <v>0</v>
      </c>
      <c r="E128" s="37"/>
      <c r="F128" s="37"/>
      <c r="G128" s="37"/>
      <c r="H128" s="10">
        <f t="shared" si="2"/>
        <v>0</v>
      </c>
      <c r="I128" s="37"/>
      <c r="J128" s="10">
        <f t="shared" si="3"/>
        <v>0</v>
      </c>
    </row>
    <row r="129" spans="1:10" s="39" customFormat="1" x14ac:dyDescent="0.3">
      <c r="A129" s="38"/>
      <c r="B129" s="38"/>
      <c r="C129" s="38"/>
      <c r="D129" s="36">
        <v>0</v>
      </c>
      <c r="E129" s="37"/>
      <c r="F129" s="37"/>
      <c r="G129" s="37"/>
      <c r="H129" s="10">
        <f t="shared" si="2"/>
        <v>0</v>
      </c>
      <c r="I129" s="37"/>
      <c r="J129" s="10">
        <f t="shared" si="3"/>
        <v>0</v>
      </c>
    </row>
    <row r="130" spans="1:10" s="39" customFormat="1" x14ac:dyDescent="0.3">
      <c r="A130" s="38"/>
      <c r="B130" s="38"/>
      <c r="C130" s="38"/>
      <c r="D130" s="36">
        <v>0</v>
      </c>
      <c r="E130" s="37"/>
      <c r="F130" s="37"/>
      <c r="G130" s="37"/>
      <c r="H130" s="10">
        <f t="shared" si="2"/>
        <v>0</v>
      </c>
      <c r="I130" s="37"/>
      <c r="J130" s="10">
        <f t="shared" si="3"/>
        <v>0</v>
      </c>
    </row>
    <row r="131" spans="1:10" s="39" customFormat="1" x14ac:dyDescent="0.3">
      <c r="A131" s="38"/>
      <c r="B131" s="38"/>
      <c r="C131" s="38"/>
      <c r="D131" s="36">
        <v>0</v>
      </c>
      <c r="E131" s="37"/>
      <c r="F131" s="37"/>
      <c r="G131" s="37"/>
      <c r="H131" s="10">
        <f t="shared" si="2"/>
        <v>0</v>
      </c>
      <c r="I131" s="37"/>
      <c r="J131" s="10">
        <f t="shared" si="3"/>
        <v>0</v>
      </c>
    </row>
    <row r="132" spans="1:10" s="39" customFormat="1" x14ac:dyDescent="0.3">
      <c r="A132" s="38"/>
      <c r="B132" s="38"/>
      <c r="C132" s="38"/>
      <c r="D132" s="36">
        <v>0</v>
      </c>
      <c r="E132" s="37"/>
      <c r="F132" s="37"/>
      <c r="G132" s="37"/>
      <c r="H132" s="10">
        <f t="shared" si="2"/>
        <v>0</v>
      </c>
      <c r="I132" s="37"/>
      <c r="J132" s="10">
        <f t="shared" si="3"/>
        <v>0</v>
      </c>
    </row>
    <row r="133" spans="1:10" s="39" customFormat="1" x14ac:dyDescent="0.3">
      <c r="A133" s="38"/>
      <c r="B133" s="38"/>
      <c r="C133" s="38"/>
      <c r="D133" s="36">
        <v>0</v>
      </c>
      <c r="E133" s="37"/>
      <c r="F133" s="37"/>
      <c r="G133" s="37"/>
      <c r="H133" s="10">
        <f t="shared" si="2"/>
        <v>0</v>
      </c>
      <c r="I133" s="37"/>
      <c r="J133" s="10">
        <f t="shared" si="3"/>
        <v>0</v>
      </c>
    </row>
    <row r="134" spans="1:10" s="39" customFormat="1" x14ac:dyDescent="0.3">
      <c r="A134" s="38"/>
      <c r="B134" s="38"/>
      <c r="C134" s="38"/>
      <c r="D134" s="36">
        <v>0</v>
      </c>
      <c r="E134" s="37"/>
      <c r="F134" s="37"/>
      <c r="G134" s="37"/>
      <c r="H134" s="10">
        <f t="shared" si="2"/>
        <v>0</v>
      </c>
      <c r="I134" s="37"/>
      <c r="J134" s="10">
        <f t="shared" si="3"/>
        <v>0</v>
      </c>
    </row>
    <row r="135" spans="1:10" s="39" customFormat="1" x14ac:dyDescent="0.3">
      <c r="A135" s="38"/>
      <c r="B135" s="38"/>
      <c r="C135" s="38"/>
      <c r="D135" s="36">
        <v>0</v>
      </c>
      <c r="E135" s="37"/>
      <c r="F135" s="37"/>
      <c r="G135" s="37"/>
      <c r="H135" s="10">
        <f t="shared" si="2"/>
        <v>0</v>
      </c>
      <c r="I135" s="37"/>
      <c r="J135" s="10">
        <f t="shared" si="3"/>
        <v>0</v>
      </c>
    </row>
    <row r="136" spans="1:10" s="39" customFormat="1" x14ac:dyDescent="0.3">
      <c r="A136" s="38"/>
      <c r="B136" s="38"/>
      <c r="C136" s="38"/>
      <c r="D136" s="36">
        <v>0</v>
      </c>
      <c r="E136" s="37"/>
      <c r="F136" s="37"/>
      <c r="G136" s="37"/>
      <c r="H136" s="10">
        <f t="shared" si="2"/>
        <v>0</v>
      </c>
      <c r="I136" s="37"/>
      <c r="J136" s="10">
        <f t="shared" si="3"/>
        <v>0</v>
      </c>
    </row>
    <row r="137" spans="1:10" s="39" customFormat="1" x14ac:dyDescent="0.3">
      <c r="A137" s="38"/>
      <c r="B137" s="38"/>
      <c r="C137" s="38"/>
      <c r="D137" s="36">
        <v>0</v>
      </c>
      <c r="E137" s="37"/>
      <c r="F137" s="37"/>
      <c r="G137" s="37"/>
      <c r="H137" s="10">
        <f t="shared" si="2"/>
        <v>0</v>
      </c>
      <c r="I137" s="37"/>
      <c r="J137" s="10">
        <f t="shared" si="3"/>
        <v>0</v>
      </c>
    </row>
    <row r="138" spans="1:10" s="39" customFormat="1" x14ac:dyDescent="0.3">
      <c r="A138" s="38"/>
      <c r="B138" s="38"/>
      <c r="C138" s="38"/>
      <c r="D138" s="36">
        <v>0</v>
      </c>
      <c r="E138" s="37"/>
      <c r="F138" s="37"/>
      <c r="G138" s="37"/>
      <c r="H138" s="10">
        <f t="shared" si="2"/>
        <v>0</v>
      </c>
      <c r="I138" s="37"/>
      <c r="J138" s="10">
        <f t="shared" si="3"/>
        <v>0</v>
      </c>
    </row>
    <row r="139" spans="1:10" s="39" customFormat="1" x14ac:dyDescent="0.3">
      <c r="A139" s="38"/>
      <c r="B139" s="38"/>
      <c r="C139" s="38"/>
      <c r="D139" s="36">
        <v>0</v>
      </c>
      <c r="E139" s="37"/>
      <c r="F139" s="37"/>
      <c r="G139" s="37"/>
      <c r="H139" s="10">
        <f t="shared" si="2"/>
        <v>0</v>
      </c>
      <c r="I139" s="37"/>
      <c r="J139" s="10">
        <f t="shared" si="3"/>
        <v>0</v>
      </c>
    </row>
    <row r="140" spans="1:10" s="39" customFormat="1" x14ac:dyDescent="0.3">
      <c r="A140" s="38"/>
      <c r="B140" s="38"/>
      <c r="C140" s="38"/>
      <c r="D140" s="36">
        <v>0</v>
      </c>
      <c r="E140" s="37"/>
      <c r="F140" s="37"/>
      <c r="G140" s="37"/>
      <c r="H140" s="10">
        <f t="shared" ref="H140:H203" si="4">SUM(D140:G140)</f>
        <v>0</v>
      </c>
      <c r="I140" s="37"/>
      <c r="J140" s="10">
        <f t="shared" ref="J140:J203" si="5">H140-I140</f>
        <v>0</v>
      </c>
    </row>
    <row r="141" spans="1:10" s="39" customFormat="1" x14ac:dyDescent="0.3">
      <c r="A141" s="38"/>
      <c r="B141" s="38"/>
      <c r="C141" s="38"/>
      <c r="D141" s="36">
        <v>0</v>
      </c>
      <c r="E141" s="37"/>
      <c r="F141" s="37"/>
      <c r="G141" s="37"/>
      <c r="H141" s="10">
        <f t="shared" si="4"/>
        <v>0</v>
      </c>
      <c r="I141" s="37"/>
      <c r="J141" s="10">
        <f t="shared" si="5"/>
        <v>0</v>
      </c>
    </row>
    <row r="142" spans="1:10" s="39" customFormat="1" x14ac:dyDescent="0.3">
      <c r="A142" s="38"/>
      <c r="B142" s="38"/>
      <c r="C142" s="38"/>
      <c r="D142" s="36">
        <v>0</v>
      </c>
      <c r="E142" s="37"/>
      <c r="F142" s="37"/>
      <c r="G142" s="37"/>
      <c r="H142" s="10">
        <f t="shared" si="4"/>
        <v>0</v>
      </c>
      <c r="I142" s="37"/>
      <c r="J142" s="10">
        <f t="shared" si="5"/>
        <v>0</v>
      </c>
    </row>
    <row r="143" spans="1:10" s="39" customFormat="1" x14ac:dyDescent="0.3">
      <c r="A143" s="38"/>
      <c r="B143" s="38"/>
      <c r="C143" s="38"/>
      <c r="D143" s="36">
        <v>0</v>
      </c>
      <c r="E143" s="37"/>
      <c r="F143" s="37"/>
      <c r="G143" s="37"/>
      <c r="H143" s="10">
        <f t="shared" si="4"/>
        <v>0</v>
      </c>
      <c r="I143" s="37"/>
      <c r="J143" s="10">
        <f t="shared" si="5"/>
        <v>0</v>
      </c>
    </row>
    <row r="144" spans="1:10" s="39" customFormat="1" x14ac:dyDescent="0.3">
      <c r="A144" s="38"/>
      <c r="B144" s="38"/>
      <c r="C144" s="38"/>
      <c r="D144" s="36">
        <v>0</v>
      </c>
      <c r="E144" s="37"/>
      <c r="F144" s="37"/>
      <c r="G144" s="37"/>
      <c r="H144" s="10">
        <f t="shared" si="4"/>
        <v>0</v>
      </c>
      <c r="I144" s="37"/>
      <c r="J144" s="10">
        <f t="shared" si="5"/>
        <v>0</v>
      </c>
    </row>
    <row r="145" spans="1:10" s="39" customFormat="1" x14ac:dyDescent="0.3">
      <c r="A145" s="38"/>
      <c r="B145" s="38"/>
      <c r="C145" s="38"/>
      <c r="D145" s="36">
        <v>0</v>
      </c>
      <c r="E145" s="37"/>
      <c r="F145" s="37"/>
      <c r="G145" s="37"/>
      <c r="H145" s="10">
        <f t="shared" si="4"/>
        <v>0</v>
      </c>
      <c r="I145" s="37"/>
      <c r="J145" s="10">
        <f t="shared" si="5"/>
        <v>0</v>
      </c>
    </row>
    <row r="146" spans="1:10" s="39" customFormat="1" x14ac:dyDescent="0.3">
      <c r="A146" s="38"/>
      <c r="B146" s="38"/>
      <c r="C146" s="38"/>
      <c r="D146" s="36">
        <v>0</v>
      </c>
      <c r="E146" s="37"/>
      <c r="F146" s="37"/>
      <c r="G146" s="37"/>
      <c r="H146" s="10">
        <f t="shared" si="4"/>
        <v>0</v>
      </c>
      <c r="I146" s="37"/>
      <c r="J146" s="10">
        <f t="shared" si="5"/>
        <v>0</v>
      </c>
    </row>
    <row r="147" spans="1:10" s="39" customFormat="1" x14ac:dyDescent="0.3">
      <c r="A147" s="38"/>
      <c r="B147" s="38"/>
      <c r="C147" s="38"/>
      <c r="D147" s="36">
        <v>0</v>
      </c>
      <c r="E147" s="37"/>
      <c r="F147" s="37"/>
      <c r="G147" s="37"/>
      <c r="H147" s="10">
        <f t="shared" si="4"/>
        <v>0</v>
      </c>
      <c r="I147" s="37"/>
      <c r="J147" s="10">
        <f t="shared" si="5"/>
        <v>0</v>
      </c>
    </row>
    <row r="148" spans="1:10" s="39" customFormat="1" x14ac:dyDescent="0.3">
      <c r="A148" s="38"/>
      <c r="B148" s="38"/>
      <c r="C148" s="38"/>
      <c r="D148" s="36">
        <v>0</v>
      </c>
      <c r="E148" s="37"/>
      <c r="F148" s="37"/>
      <c r="G148" s="37"/>
      <c r="H148" s="10">
        <f t="shared" si="4"/>
        <v>0</v>
      </c>
      <c r="I148" s="37"/>
      <c r="J148" s="10">
        <f t="shared" si="5"/>
        <v>0</v>
      </c>
    </row>
    <row r="149" spans="1:10" s="39" customFormat="1" x14ac:dyDescent="0.3">
      <c r="A149" s="38"/>
      <c r="B149" s="38"/>
      <c r="C149" s="38"/>
      <c r="D149" s="36">
        <v>0</v>
      </c>
      <c r="E149" s="37"/>
      <c r="F149" s="37"/>
      <c r="G149" s="37"/>
      <c r="H149" s="10">
        <f t="shared" si="4"/>
        <v>0</v>
      </c>
      <c r="I149" s="37"/>
      <c r="J149" s="10">
        <f t="shared" si="5"/>
        <v>0</v>
      </c>
    </row>
    <row r="150" spans="1:10" s="39" customFormat="1" x14ac:dyDescent="0.3">
      <c r="A150" s="38"/>
      <c r="B150" s="38"/>
      <c r="C150" s="38"/>
      <c r="D150" s="36">
        <v>0</v>
      </c>
      <c r="E150" s="37"/>
      <c r="F150" s="37"/>
      <c r="G150" s="37"/>
      <c r="H150" s="10">
        <f t="shared" si="4"/>
        <v>0</v>
      </c>
      <c r="I150" s="37"/>
      <c r="J150" s="10">
        <f t="shared" si="5"/>
        <v>0</v>
      </c>
    </row>
    <row r="151" spans="1:10" s="39" customFormat="1" x14ac:dyDescent="0.3">
      <c r="A151" s="38"/>
      <c r="B151" s="38"/>
      <c r="C151" s="38"/>
      <c r="D151" s="36">
        <v>0</v>
      </c>
      <c r="E151" s="37"/>
      <c r="F151" s="37"/>
      <c r="G151" s="37"/>
      <c r="H151" s="10">
        <f t="shared" si="4"/>
        <v>0</v>
      </c>
      <c r="I151" s="37"/>
      <c r="J151" s="10">
        <f t="shared" si="5"/>
        <v>0</v>
      </c>
    </row>
    <row r="152" spans="1:10" s="39" customFormat="1" x14ac:dyDescent="0.3">
      <c r="A152" s="38"/>
      <c r="B152" s="38"/>
      <c r="C152" s="38"/>
      <c r="D152" s="36">
        <v>0</v>
      </c>
      <c r="E152" s="37"/>
      <c r="F152" s="37"/>
      <c r="G152" s="37"/>
      <c r="H152" s="10">
        <f t="shared" si="4"/>
        <v>0</v>
      </c>
      <c r="I152" s="37"/>
      <c r="J152" s="10">
        <f t="shared" si="5"/>
        <v>0</v>
      </c>
    </row>
    <row r="153" spans="1:10" s="39" customFormat="1" x14ac:dyDescent="0.3">
      <c r="A153" s="38"/>
      <c r="B153" s="38"/>
      <c r="C153" s="38"/>
      <c r="D153" s="36">
        <v>0</v>
      </c>
      <c r="E153" s="37"/>
      <c r="F153" s="37"/>
      <c r="G153" s="37"/>
      <c r="H153" s="10">
        <f t="shared" si="4"/>
        <v>0</v>
      </c>
      <c r="I153" s="37"/>
      <c r="J153" s="10">
        <f t="shared" si="5"/>
        <v>0</v>
      </c>
    </row>
    <row r="154" spans="1:10" s="39" customFormat="1" x14ac:dyDescent="0.3">
      <c r="A154" s="38"/>
      <c r="B154" s="38"/>
      <c r="C154" s="38"/>
      <c r="D154" s="36">
        <v>0</v>
      </c>
      <c r="E154" s="37"/>
      <c r="F154" s="37"/>
      <c r="G154" s="37"/>
      <c r="H154" s="10">
        <f t="shared" si="4"/>
        <v>0</v>
      </c>
      <c r="I154" s="37"/>
      <c r="J154" s="10">
        <f t="shared" si="5"/>
        <v>0</v>
      </c>
    </row>
    <row r="155" spans="1:10" s="39" customFormat="1" x14ac:dyDescent="0.3">
      <c r="A155" s="38"/>
      <c r="B155" s="38"/>
      <c r="C155" s="38"/>
      <c r="D155" s="36">
        <v>0</v>
      </c>
      <c r="E155" s="37"/>
      <c r="F155" s="37"/>
      <c r="G155" s="37"/>
      <c r="H155" s="10">
        <f t="shared" si="4"/>
        <v>0</v>
      </c>
      <c r="I155" s="37"/>
      <c r="J155" s="10">
        <f t="shared" si="5"/>
        <v>0</v>
      </c>
    </row>
    <row r="156" spans="1:10" s="39" customFormat="1" x14ac:dyDescent="0.3">
      <c r="A156" s="38"/>
      <c r="B156" s="38"/>
      <c r="C156" s="38"/>
      <c r="D156" s="36">
        <v>0</v>
      </c>
      <c r="E156" s="37"/>
      <c r="F156" s="37"/>
      <c r="G156" s="37"/>
      <c r="H156" s="10">
        <f t="shared" si="4"/>
        <v>0</v>
      </c>
      <c r="I156" s="37"/>
      <c r="J156" s="10">
        <f t="shared" si="5"/>
        <v>0</v>
      </c>
    </row>
    <row r="157" spans="1:10" s="39" customFormat="1" x14ac:dyDescent="0.3">
      <c r="A157" s="38"/>
      <c r="B157" s="38"/>
      <c r="C157" s="38"/>
      <c r="D157" s="36">
        <v>0</v>
      </c>
      <c r="E157" s="37"/>
      <c r="F157" s="37"/>
      <c r="G157" s="37"/>
      <c r="H157" s="10">
        <f t="shared" si="4"/>
        <v>0</v>
      </c>
      <c r="I157" s="37"/>
      <c r="J157" s="10">
        <f t="shared" si="5"/>
        <v>0</v>
      </c>
    </row>
    <row r="158" spans="1:10" s="39" customFormat="1" x14ac:dyDescent="0.3">
      <c r="A158" s="38"/>
      <c r="B158" s="38"/>
      <c r="C158" s="38"/>
      <c r="D158" s="36">
        <v>0</v>
      </c>
      <c r="E158" s="37"/>
      <c r="F158" s="37"/>
      <c r="G158" s="37"/>
      <c r="H158" s="10">
        <f t="shared" si="4"/>
        <v>0</v>
      </c>
      <c r="I158" s="37"/>
      <c r="J158" s="10">
        <f t="shared" si="5"/>
        <v>0</v>
      </c>
    </row>
    <row r="159" spans="1:10" s="39" customFormat="1" x14ac:dyDescent="0.3">
      <c r="A159" s="38"/>
      <c r="B159" s="38"/>
      <c r="C159" s="38"/>
      <c r="D159" s="36">
        <v>0</v>
      </c>
      <c r="E159" s="37"/>
      <c r="F159" s="37"/>
      <c r="G159" s="37"/>
      <c r="H159" s="10">
        <f t="shared" si="4"/>
        <v>0</v>
      </c>
      <c r="I159" s="37"/>
      <c r="J159" s="10">
        <f t="shared" si="5"/>
        <v>0</v>
      </c>
    </row>
    <row r="160" spans="1:10" s="39" customFormat="1" x14ac:dyDescent="0.3">
      <c r="A160" s="38"/>
      <c r="B160" s="38"/>
      <c r="C160" s="38"/>
      <c r="D160" s="36">
        <v>0</v>
      </c>
      <c r="E160" s="37"/>
      <c r="F160" s="37"/>
      <c r="G160" s="37"/>
      <c r="H160" s="10">
        <f t="shared" si="4"/>
        <v>0</v>
      </c>
      <c r="I160" s="37"/>
      <c r="J160" s="10">
        <f t="shared" si="5"/>
        <v>0</v>
      </c>
    </row>
    <row r="161" spans="1:10" s="39" customFormat="1" x14ac:dyDescent="0.3">
      <c r="A161" s="38"/>
      <c r="B161" s="38"/>
      <c r="C161" s="38"/>
      <c r="D161" s="36">
        <v>0</v>
      </c>
      <c r="E161" s="37"/>
      <c r="F161" s="37"/>
      <c r="G161" s="37"/>
      <c r="H161" s="10">
        <f t="shared" si="4"/>
        <v>0</v>
      </c>
      <c r="I161" s="37"/>
      <c r="J161" s="10">
        <f t="shared" si="5"/>
        <v>0</v>
      </c>
    </row>
    <row r="162" spans="1:10" s="39" customFormat="1" x14ac:dyDescent="0.3">
      <c r="A162" s="38"/>
      <c r="B162" s="38"/>
      <c r="C162" s="38"/>
      <c r="D162" s="36">
        <v>0</v>
      </c>
      <c r="E162" s="37"/>
      <c r="F162" s="37"/>
      <c r="G162" s="37"/>
      <c r="H162" s="10">
        <f t="shared" si="4"/>
        <v>0</v>
      </c>
      <c r="I162" s="37"/>
      <c r="J162" s="10">
        <f t="shared" si="5"/>
        <v>0</v>
      </c>
    </row>
    <row r="163" spans="1:10" s="39" customFormat="1" x14ac:dyDescent="0.3">
      <c r="A163" s="38"/>
      <c r="B163" s="38"/>
      <c r="C163" s="38"/>
      <c r="D163" s="36">
        <v>0</v>
      </c>
      <c r="E163" s="37"/>
      <c r="F163" s="37"/>
      <c r="G163" s="37"/>
      <c r="H163" s="10">
        <f t="shared" si="4"/>
        <v>0</v>
      </c>
      <c r="I163" s="37"/>
      <c r="J163" s="10">
        <f t="shared" si="5"/>
        <v>0</v>
      </c>
    </row>
    <row r="164" spans="1:10" s="39" customFormat="1" x14ac:dyDescent="0.3">
      <c r="A164" s="38"/>
      <c r="B164" s="38"/>
      <c r="C164" s="38"/>
      <c r="D164" s="36">
        <v>0</v>
      </c>
      <c r="E164" s="37"/>
      <c r="F164" s="37"/>
      <c r="G164" s="37"/>
      <c r="H164" s="10">
        <f t="shared" si="4"/>
        <v>0</v>
      </c>
      <c r="I164" s="37"/>
      <c r="J164" s="10">
        <f t="shared" si="5"/>
        <v>0</v>
      </c>
    </row>
    <row r="165" spans="1:10" s="39" customFormat="1" x14ac:dyDescent="0.3">
      <c r="A165" s="38"/>
      <c r="B165" s="38"/>
      <c r="C165" s="38"/>
      <c r="D165" s="36">
        <v>0</v>
      </c>
      <c r="E165" s="37"/>
      <c r="F165" s="37"/>
      <c r="G165" s="37"/>
      <c r="H165" s="10">
        <f t="shared" si="4"/>
        <v>0</v>
      </c>
      <c r="I165" s="37"/>
      <c r="J165" s="10">
        <f t="shared" si="5"/>
        <v>0</v>
      </c>
    </row>
    <row r="166" spans="1:10" s="39" customFormat="1" x14ac:dyDescent="0.3">
      <c r="A166" s="38"/>
      <c r="B166" s="38"/>
      <c r="C166" s="38"/>
      <c r="D166" s="36">
        <v>0</v>
      </c>
      <c r="E166" s="37"/>
      <c r="F166" s="37"/>
      <c r="G166" s="37"/>
      <c r="H166" s="10">
        <f t="shared" si="4"/>
        <v>0</v>
      </c>
      <c r="I166" s="37"/>
      <c r="J166" s="10">
        <f t="shared" si="5"/>
        <v>0</v>
      </c>
    </row>
    <row r="167" spans="1:10" s="39" customFormat="1" x14ac:dyDescent="0.3">
      <c r="A167" s="38"/>
      <c r="B167" s="38"/>
      <c r="C167" s="38"/>
      <c r="D167" s="36">
        <v>0</v>
      </c>
      <c r="E167" s="37"/>
      <c r="F167" s="37"/>
      <c r="G167" s="37"/>
      <c r="H167" s="10">
        <f t="shared" si="4"/>
        <v>0</v>
      </c>
      <c r="I167" s="37"/>
      <c r="J167" s="10">
        <f t="shared" si="5"/>
        <v>0</v>
      </c>
    </row>
    <row r="168" spans="1:10" s="39" customFormat="1" x14ac:dyDescent="0.3">
      <c r="A168" s="38"/>
      <c r="B168" s="38"/>
      <c r="C168" s="38"/>
      <c r="D168" s="36">
        <v>0</v>
      </c>
      <c r="E168" s="37"/>
      <c r="F168" s="37"/>
      <c r="G168" s="37"/>
      <c r="H168" s="10">
        <f t="shared" si="4"/>
        <v>0</v>
      </c>
      <c r="I168" s="37"/>
      <c r="J168" s="10">
        <f t="shared" si="5"/>
        <v>0</v>
      </c>
    </row>
    <row r="169" spans="1:10" s="39" customFormat="1" x14ac:dyDescent="0.3">
      <c r="A169" s="38"/>
      <c r="B169" s="38"/>
      <c r="C169" s="38"/>
      <c r="D169" s="36">
        <v>0</v>
      </c>
      <c r="E169" s="37"/>
      <c r="F169" s="37"/>
      <c r="G169" s="37"/>
      <c r="H169" s="10">
        <f t="shared" si="4"/>
        <v>0</v>
      </c>
      <c r="I169" s="37"/>
      <c r="J169" s="10">
        <f t="shared" si="5"/>
        <v>0</v>
      </c>
    </row>
    <row r="170" spans="1:10" s="39" customFormat="1" x14ac:dyDescent="0.3">
      <c r="A170" s="38"/>
      <c r="B170" s="38"/>
      <c r="C170" s="38"/>
      <c r="D170" s="36">
        <v>0</v>
      </c>
      <c r="E170" s="37"/>
      <c r="F170" s="37"/>
      <c r="G170" s="37"/>
      <c r="H170" s="10">
        <f t="shared" si="4"/>
        <v>0</v>
      </c>
      <c r="I170" s="37"/>
      <c r="J170" s="10">
        <f t="shared" si="5"/>
        <v>0</v>
      </c>
    </row>
    <row r="171" spans="1:10" s="39" customFormat="1" x14ac:dyDescent="0.3">
      <c r="A171" s="38"/>
      <c r="B171" s="38"/>
      <c r="C171" s="38"/>
      <c r="D171" s="36">
        <v>0</v>
      </c>
      <c r="E171" s="37"/>
      <c r="F171" s="37"/>
      <c r="G171" s="37"/>
      <c r="H171" s="10">
        <f t="shared" si="4"/>
        <v>0</v>
      </c>
      <c r="I171" s="37"/>
      <c r="J171" s="10">
        <f t="shared" si="5"/>
        <v>0</v>
      </c>
    </row>
    <row r="172" spans="1:10" s="39" customFormat="1" x14ac:dyDescent="0.3">
      <c r="A172" s="38"/>
      <c r="B172" s="38"/>
      <c r="C172" s="38"/>
      <c r="D172" s="36">
        <v>0</v>
      </c>
      <c r="E172" s="37"/>
      <c r="F172" s="37"/>
      <c r="G172" s="37"/>
      <c r="H172" s="10">
        <f t="shared" si="4"/>
        <v>0</v>
      </c>
      <c r="I172" s="37"/>
      <c r="J172" s="10">
        <f t="shared" si="5"/>
        <v>0</v>
      </c>
    </row>
    <row r="173" spans="1:10" s="39" customFormat="1" x14ac:dyDescent="0.3">
      <c r="A173" s="38"/>
      <c r="B173" s="38"/>
      <c r="C173" s="38"/>
      <c r="D173" s="36">
        <v>0</v>
      </c>
      <c r="E173" s="37"/>
      <c r="F173" s="37"/>
      <c r="G173" s="37"/>
      <c r="H173" s="10">
        <f t="shared" si="4"/>
        <v>0</v>
      </c>
      <c r="I173" s="37"/>
      <c r="J173" s="10">
        <f t="shared" si="5"/>
        <v>0</v>
      </c>
    </row>
    <row r="174" spans="1:10" s="39" customFormat="1" x14ac:dyDescent="0.3">
      <c r="A174" s="38"/>
      <c r="B174" s="38"/>
      <c r="C174" s="38"/>
      <c r="D174" s="36">
        <v>0</v>
      </c>
      <c r="E174" s="37"/>
      <c r="F174" s="37"/>
      <c r="G174" s="37"/>
      <c r="H174" s="10">
        <f t="shared" si="4"/>
        <v>0</v>
      </c>
      <c r="I174" s="37"/>
      <c r="J174" s="10">
        <f t="shared" si="5"/>
        <v>0</v>
      </c>
    </row>
    <row r="175" spans="1:10" s="39" customFormat="1" x14ac:dyDescent="0.3">
      <c r="A175" s="38"/>
      <c r="B175" s="38"/>
      <c r="C175" s="38"/>
      <c r="D175" s="36">
        <v>0</v>
      </c>
      <c r="E175" s="37"/>
      <c r="F175" s="37"/>
      <c r="G175" s="37"/>
      <c r="H175" s="10">
        <f t="shared" si="4"/>
        <v>0</v>
      </c>
      <c r="I175" s="37"/>
      <c r="J175" s="10">
        <f t="shared" si="5"/>
        <v>0</v>
      </c>
    </row>
    <row r="176" spans="1:10" s="39" customFormat="1" x14ac:dyDescent="0.3">
      <c r="A176" s="38"/>
      <c r="B176" s="38"/>
      <c r="C176" s="38"/>
      <c r="D176" s="36">
        <v>0</v>
      </c>
      <c r="E176" s="37"/>
      <c r="F176" s="37"/>
      <c r="G176" s="37"/>
      <c r="H176" s="10">
        <f t="shared" si="4"/>
        <v>0</v>
      </c>
      <c r="I176" s="37"/>
      <c r="J176" s="10">
        <f t="shared" si="5"/>
        <v>0</v>
      </c>
    </row>
    <row r="177" spans="1:10" s="39" customFormat="1" x14ac:dyDescent="0.3">
      <c r="A177" s="38"/>
      <c r="B177" s="38"/>
      <c r="C177" s="38"/>
      <c r="D177" s="36">
        <v>0</v>
      </c>
      <c r="E177" s="37"/>
      <c r="F177" s="37"/>
      <c r="G177" s="37"/>
      <c r="H177" s="10">
        <f t="shared" si="4"/>
        <v>0</v>
      </c>
      <c r="I177" s="37"/>
      <c r="J177" s="10">
        <f t="shared" si="5"/>
        <v>0</v>
      </c>
    </row>
    <row r="178" spans="1:10" s="39" customFormat="1" x14ac:dyDescent="0.3">
      <c r="A178" s="38"/>
      <c r="B178" s="38"/>
      <c r="C178" s="38"/>
      <c r="D178" s="36">
        <v>0</v>
      </c>
      <c r="E178" s="37"/>
      <c r="F178" s="37"/>
      <c r="G178" s="37"/>
      <c r="H178" s="10">
        <f t="shared" si="4"/>
        <v>0</v>
      </c>
      <c r="I178" s="37"/>
      <c r="J178" s="10">
        <f t="shared" si="5"/>
        <v>0</v>
      </c>
    </row>
    <row r="179" spans="1:10" s="39" customFormat="1" x14ac:dyDescent="0.3">
      <c r="A179" s="38"/>
      <c r="B179" s="38"/>
      <c r="C179" s="38"/>
      <c r="D179" s="36">
        <v>0</v>
      </c>
      <c r="E179" s="37"/>
      <c r="F179" s="37"/>
      <c r="G179" s="37"/>
      <c r="H179" s="10">
        <f t="shared" si="4"/>
        <v>0</v>
      </c>
      <c r="I179" s="37"/>
      <c r="J179" s="10">
        <f t="shared" si="5"/>
        <v>0</v>
      </c>
    </row>
    <row r="180" spans="1:10" s="39" customFormat="1" x14ac:dyDescent="0.3">
      <c r="A180" s="38"/>
      <c r="B180" s="38"/>
      <c r="C180" s="38"/>
      <c r="D180" s="36">
        <v>0</v>
      </c>
      <c r="E180" s="37"/>
      <c r="F180" s="37"/>
      <c r="G180" s="37"/>
      <c r="H180" s="10">
        <f t="shared" si="4"/>
        <v>0</v>
      </c>
      <c r="I180" s="37"/>
      <c r="J180" s="10">
        <f t="shared" si="5"/>
        <v>0</v>
      </c>
    </row>
    <row r="181" spans="1:10" s="39" customFormat="1" x14ac:dyDescent="0.3">
      <c r="A181" s="38"/>
      <c r="B181" s="38"/>
      <c r="C181" s="38"/>
      <c r="D181" s="36">
        <v>0</v>
      </c>
      <c r="E181" s="37"/>
      <c r="F181" s="37"/>
      <c r="G181" s="37"/>
      <c r="H181" s="10">
        <f t="shared" si="4"/>
        <v>0</v>
      </c>
      <c r="I181" s="37"/>
      <c r="J181" s="10">
        <f t="shared" si="5"/>
        <v>0</v>
      </c>
    </row>
    <row r="182" spans="1:10" s="39" customFormat="1" x14ac:dyDescent="0.3">
      <c r="A182" s="38"/>
      <c r="B182" s="38"/>
      <c r="C182" s="38"/>
      <c r="D182" s="36">
        <v>0</v>
      </c>
      <c r="E182" s="37"/>
      <c r="F182" s="37"/>
      <c r="G182" s="37"/>
      <c r="H182" s="10">
        <f t="shared" si="4"/>
        <v>0</v>
      </c>
      <c r="I182" s="37"/>
      <c r="J182" s="10">
        <f t="shared" si="5"/>
        <v>0</v>
      </c>
    </row>
    <row r="183" spans="1:10" s="39" customFormat="1" x14ac:dyDescent="0.3">
      <c r="A183" s="38"/>
      <c r="B183" s="38"/>
      <c r="C183" s="38"/>
      <c r="D183" s="36">
        <v>0</v>
      </c>
      <c r="E183" s="37"/>
      <c r="F183" s="37"/>
      <c r="G183" s="37"/>
      <c r="H183" s="10">
        <f t="shared" si="4"/>
        <v>0</v>
      </c>
      <c r="I183" s="37"/>
      <c r="J183" s="10">
        <f t="shared" si="5"/>
        <v>0</v>
      </c>
    </row>
    <row r="184" spans="1:10" s="39" customFormat="1" x14ac:dyDescent="0.3">
      <c r="A184" s="38"/>
      <c r="B184" s="38"/>
      <c r="C184" s="38"/>
      <c r="D184" s="36">
        <v>0</v>
      </c>
      <c r="E184" s="37"/>
      <c r="F184" s="37"/>
      <c r="G184" s="37"/>
      <c r="H184" s="10">
        <f t="shared" si="4"/>
        <v>0</v>
      </c>
      <c r="I184" s="37"/>
      <c r="J184" s="10">
        <f t="shared" si="5"/>
        <v>0</v>
      </c>
    </row>
    <row r="185" spans="1:10" s="39" customFormat="1" x14ac:dyDescent="0.3">
      <c r="A185" s="38"/>
      <c r="B185" s="38"/>
      <c r="C185" s="38"/>
      <c r="D185" s="36">
        <v>0</v>
      </c>
      <c r="E185" s="37"/>
      <c r="F185" s="37"/>
      <c r="G185" s="37"/>
      <c r="H185" s="10">
        <f t="shared" si="4"/>
        <v>0</v>
      </c>
      <c r="I185" s="37"/>
      <c r="J185" s="10">
        <f t="shared" si="5"/>
        <v>0</v>
      </c>
    </row>
    <row r="186" spans="1:10" s="39" customFormat="1" x14ac:dyDescent="0.3">
      <c r="A186" s="38"/>
      <c r="B186" s="38"/>
      <c r="C186" s="38"/>
      <c r="D186" s="36">
        <v>0</v>
      </c>
      <c r="E186" s="37"/>
      <c r="F186" s="37"/>
      <c r="G186" s="37"/>
      <c r="H186" s="10">
        <f t="shared" si="4"/>
        <v>0</v>
      </c>
      <c r="I186" s="37"/>
      <c r="J186" s="10">
        <f t="shared" si="5"/>
        <v>0</v>
      </c>
    </row>
    <row r="187" spans="1:10" s="39" customFormat="1" x14ac:dyDescent="0.3">
      <c r="A187" s="38"/>
      <c r="B187" s="38"/>
      <c r="C187" s="38"/>
      <c r="D187" s="36">
        <v>0</v>
      </c>
      <c r="E187" s="37"/>
      <c r="F187" s="37"/>
      <c r="G187" s="37"/>
      <c r="H187" s="10">
        <f t="shared" si="4"/>
        <v>0</v>
      </c>
      <c r="I187" s="37"/>
      <c r="J187" s="10">
        <f t="shared" si="5"/>
        <v>0</v>
      </c>
    </row>
    <row r="188" spans="1:10" s="39" customFormat="1" x14ac:dyDescent="0.3">
      <c r="A188" s="38"/>
      <c r="B188" s="38"/>
      <c r="C188" s="38"/>
      <c r="D188" s="36">
        <v>0</v>
      </c>
      <c r="E188" s="37"/>
      <c r="F188" s="37"/>
      <c r="G188" s="37"/>
      <c r="H188" s="10">
        <f t="shared" si="4"/>
        <v>0</v>
      </c>
      <c r="I188" s="37"/>
      <c r="J188" s="10">
        <f t="shared" si="5"/>
        <v>0</v>
      </c>
    </row>
    <row r="189" spans="1:10" s="39" customFormat="1" x14ac:dyDescent="0.3">
      <c r="A189" s="38"/>
      <c r="B189" s="38"/>
      <c r="C189" s="38"/>
      <c r="D189" s="36">
        <v>0</v>
      </c>
      <c r="E189" s="37"/>
      <c r="F189" s="37"/>
      <c r="G189" s="37"/>
      <c r="H189" s="10">
        <f t="shared" si="4"/>
        <v>0</v>
      </c>
      <c r="I189" s="37"/>
      <c r="J189" s="10">
        <f t="shared" si="5"/>
        <v>0</v>
      </c>
    </row>
    <row r="190" spans="1:10" s="39" customFormat="1" x14ac:dyDescent="0.3">
      <c r="A190" s="38"/>
      <c r="B190" s="38"/>
      <c r="C190" s="38"/>
      <c r="D190" s="36">
        <v>0</v>
      </c>
      <c r="E190" s="37"/>
      <c r="F190" s="37"/>
      <c r="G190" s="37"/>
      <c r="H190" s="10">
        <f t="shared" si="4"/>
        <v>0</v>
      </c>
      <c r="I190" s="37"/>
      <c r="J190" s="10">
        <f t="shared" si="5"/>
        <v>0</v>
      </c>
    </row>
    <row r="191" spans="1:10" s="39" customFormat="1" x14ac:dyDescent="0.3">
      <c r="A191" s="38"/>
      <c r="B191" s="38"/>
      <c r="C191" s="38"/>
      <c r="D191" s="36">
        <v>0</v>
      </c>
      <c r="E191" s="37"/>
      <c r="F191" s="37"/>
      <c r="G191" s="37"/>
      <c r="H191" s="10">
        <f t="shared" si="4"/>
        <v>0</v>
      </c>
      <c r="I191" s="37"/>
      <c r="J191" s="10">
        <f t="shared" si="5"/>
        <v>0</v>
      </c>
    </row>
    <row r="192" spans="1:10" s="39" customFormat="1" x14ac:dyDescent="0.3">
      <c r="A192" s="38"/>
      <c r="B192" s="38"/>
      <c r="C192" s="38"/>
      <c r="D192" s="36">
        <v>0</v>
      </c>
      <c r="E192" s="37"/>
      <c r="F192" s="37"/>
      <c r="G192" s="37"/>
      <c r="H192" s="10">
        <f t="shared" si="4"/>
        <v>0</v>
      </c>
      <c r="I192" s="37"/>
      <c r="J192" s="10">
        <f t="shared" si="5"/>
        <v>0</v>
      </c>
    </row>
    <row r="193" spans="1:11" s="39" customFormat="1" x14ac:dyDescent="0.3">
      <c r="A193" s="38"/>
      <c r="B193" s="38"/>
      <c r="C193" s="38"/>
      <c r="D193" s="36">
        <v>0</v>
      </c>
      <c r="E193" s="37"/>
      <c r="F193" s="37"/>
      <c r="G193" s="37"/>
      <c r="H193" s="10">
        <f t="shared" si="4"/>
        <v>0</v>
      </c>
      <c r="I193" s="37"/>
      <c r="J193" s="10">
        <f t="shared" si="5"/>
        <v>0</v>
      </c>
    </row>
    <row r="194" spans="1:11" s="39" customFormat="1" x14ac:dyDescent="0.3">
      <c r="A194" s="38"/>
      <c r="B194" s="38"/>
      <c r="C194" s="38"/>
      <c r="D194" s="36">
        <v>0</v>
      </c>
      <c r="E194" s="37"/>
      <c r="F194" s="37"/>
      <c r="G194" s="37"/>
      <c r="H194" s="10">
        <f t="shared" si="4"/>
        <v>0</v>
      </c>
      <c r="I194" s="37"/>
      <c r="J194" s="10">
        <f t="shared" si="5"/>
        <v>0</v>
      </c>
    </row>
    <row r="195" spans="1:11" s="39" customFormat="1" x14ac:dyDescent="0.3">
      <c r="A195" s="38"/>
      <c r="B195" s="38"/>
      <c r="C195" s="38"/>
      <c r="D195" s="36">
        <v>0</v>
      </c>
      <c r="E195" s="37"/>
      <c r="F195" s="37"/>
      <c r="G195" s="37"/>
      <c r="H195" s="10">
        <f t="shared" si="4"/>
        <v>0</v>
      </c>
      <c r="I195" s="37"/>
      <c r="J195" s="10">
        <f t="shared" si="5"/>
        <v>0</v>
      </c>
    </row>
    <row r="196" spans="1:11" s="39" customFormat="1" x14ac:dyDescent="0.3">
      <c r="A196" s="38"/>
      <c r="B196" s="38"/>
      <c r="C196" s="38"/>
      <c r="D196" s="36">
        <v>0</v>
      </c>
      <c r="E196" s="37"/>
      <c r="F196" s="37"/>
      <c r="G196" s="37"/>
      <c r="H196" s="10">
        <f t="shared" si="4"/>
        <v>0</v>
      </c>
      <c r="I196" s="37"/>
      <c r="J196" s="10">
        <f t="shared" si="5"/>
        <v>0</v>
      </c>
    </row>
    <row r="197" spans="1:11" s="39" customFormat="1" x14ac:dyDescent="0.3">
      <c r="A197" s="38"/>
      <c r="B197" s="38"/>
      <c r="C197" s="38"/>
      <c r="D197" s="36">
        <v>0</v>
      </c>
      <c r="E197" s="37"/>
      <c r="F197" s="37"/>
      <c r="G197" s="37"/>
      <c r="H197" s="10">
        <f t="shared" si="4"/>
        <v>0</v>
      </c>
      <c r="I197" s="37"/>
      <c r="J197" s="10">
        <f t="shared" si="5"/>
        <v>0</v>
      </c>
    </row>
    <row r="198" spans="1:11" s="39" customFormat="1" x14ac:dyDescent="0.3">
      <c r="A198" s="38"/>
      <c r="B198" s="38"/>
      <c r="C198" s="38"/>
      <c r="D198" s="36">
        <v>0</v>
      </c>
      <c r="E198" s="37"/>
      <c r="F198" s="37"/>
      <c r="G198" s="37"/>
      <c r="H198" s="10">
        <f t="shared" si="4"/>
        <v>0</v>
      </c>
      <c r="I198" s="37"/>
      <c r="J198" s="10">
        <f t="shared" si="5"/>
        <v>0</v>
      </c>
    </row>
    <row r="199" spans="1:11" s="39" customFormat="1" x14ac:dyDescent="0.3">
      <c r="A199" s="38"/>
      <c r="B199" s="38"/>
      <c r="C199" s="38"/>
      <c r="D199" s="36">
        <v>0</v>
      </c>
      <c r="E199" s="37"/>
      <c r="F199" s="37"/>
      <c r="G199" s="37"/>
      <c r="H199" s="10">
        <f t="shared" si="4"/>
        <v>0</v>
      </c>
      <c r="I199" s="37"/>
      <c r="J199" s="10">
        <f t="shared" si="5"/>
        <v>0</v>
      </c>
    </row>
    <row r="200" spans="1:11" s="39" customFormat="1" x14ac:dyDescent="0.3">
      <c r="A200" s="38"/>
      <c r="B200" s="38"/>
      <c r="C200" s="38"/>
      <c r="D200" s="36">
        <v>0</v>
      </c>
      <c r="E200" s="37"/>
      <c r="F200" s="37"/>
      <c r="G200" s="37"/>
      <c r="H200" s="10">
        <f t="shared" si="4"/>
        <v>0</v>
      </c>
      <c r="I200" s="37"/>
      <c r="J200" s="10">
        <f t="shared" si="5"/>
        <v>0</v>
      </c>
    </row>
    <row r="201" spans="1:11" s="39" customFormat="1" x14ac:dyDescent="0.3">
      <c r="A201" s="38"/>
      <c r="B201" s="38"/>
      <c r="C201" s="38"/>
      <c r="D201" s="36">
        <v>0</v>
      </c>
      <c r="E201" s="37"/>
      <c r="F201" s="37"/>
      <c r="G201" s="37"/>
      <c r="H201" s="10">
        <f t="shared" si="4"/>
        <v>0</v>
      </c>
      <c r="I201" s="37"/>
      <c r="J201" s="10">
        <f t="shared" si="5"/>
        <v>0</v>
      </c>
    </row>
    <row r="202" spans="1:11" s="39" customFormat="1" x14ac:dyDescent="0.3">
      <c r="A202" s="38"/>
      <c r="B202" s="38"/>
      <c r="C202" s="38"/>
      <c r="D202" s="36">
        <v>0</v>
      </c>
      <c r="E202" s="37"/>
      <c r="F202" s="37"/>
      <c r="G202" s="37"/>
      <c r="H202" s="10">
        <f t="shared" si="4"/>
        <v>0</v>
      </c>
      <c r="I202" s="37"/>
      <c r="J202" s="10">
        <f t="shared" si="5"/>
        <v>0</v>
      </c>
    </row>
    <row r="203" spans="1:11" s="39" customFormat="1" x14ac:dyDescent="0.3">
      <c r="A203" s="38"/>
      <c r="B203" s="38"/>
      <c r="C203" s="38"/>
      <c r="D203" s="36">
        <v>0</v>
      </c>
      <c r="E203" s="37"/>
      <c r="F203" s="37"/>
      <c r="G203" s="37"/>
      <c r="H203" s="10">
        <f t="shared" si="4"/>
        <v>0</v>
      </c>
      <c r="I203" s="37"/>
      <c r="J203" s="10">
        <f t="shared" si="5"/>
        <v>0</v>
      </c>
    </row>
    <row r="204" spans="1:11" s="39" customFormat="1" x14ac:dyDescent="0.3">
      <c r="A204" s="38"/>
      <c r="B204" s="38"/>
      <c r="C204" s="38"/>
      <c r="D204" s="36">
        <v>0</v>
      </c>
      <c r="E204" s="37"/>
      <c r="F204" s="37"/>
      <c r="G204" s="37"/>
      <c r="H204" s="10">
        <f t="shared" ref="H204:H206" si="6">SUM(D204:G204)</f>
        <v>0</v>
      </c>
      <c r="I204" s="37"/>
      <c r="J204" s="10">
        <f t="shared" ref="J204:J206" si="7">H204-I204</f>
        <v>0</v>
      </c>
    </row>
    <row r="205" spans="1:11" s="39" customFormat="1" x14ac:dyDescent="0.3">
      <c r="A205" s="38"/>
      <c r="B205" s="38"/>
      <c r="C205" s="38"/>
      <c r="D205" s="36">
        <v>0</v>
      </c>
      <c r="E205" s="37"/>
      <c r="F205" s="37"/>
      <c r="G205" s="37"/>
      <c r="H205" s="10">
        <f t="shared" si="6"/>
        <v>0</v>
      </c>
      <c r="I205" s="37"/>
      <c r="J205" s="10">
        <f t="shared" si="7"/>
        <v>0</v>
      </c>
    </row>
    <row r="206" spans="1:11" s="39" customFormat="1" x14ac:dyDescent="0.3">
      <c r="A206" s="38"/>
      <c r="B206" s="38"/>
      <c r="C206" s="38"/>
      <c r="D206" s="36">
        <v>0</v>
      </c>
      <c r="E206" s="37"/>
      <c r="F206" s="37"/>
      <c r="G206" s="37"/>
      <c r="H206" s="10">
        <f t="shared" si="6"/>
        <v>0</v>
      </c>
      <c r="I206" s="37"/>
      <c r="J206" s="10">
        <f t="shared" si="7"/>
        <v>0</v>
      </c>
    </row>
    <row r="207" spans="1:11" s="58" customFormat="1" x14ac:dyDescent="0.3">
      <c r="D207" s="59" t="s">
        <v>12</v>
      </c>
      <c r="E207" s="59">
        <f t="shared" ref="E207:G207" si="8">SUM(E11:E206)</f>
        <v>0</v>
      </c>
      <c r="F207" s="59">
        <f t="shared" si="8"/>
        <v>0</v>
      </c>
      <c r="G207" s="59">
        <f t="shared" si="8"/>
        <v>0</v>
      </c>
      <c r="H207" s="35" t="s">
        <v>12</v>
      </c>
      <c r="I207" s="59" t="s">
        <v>12</v>
      </c>
      <c r="J207" s="35" t="s">
        <v>12</v>
      </c>
      <c r="K207" s="60"/>
    </row>
  </sheetData>
  <mergeCells count="3">
    <mergeCell ref="A1:K1"/>
    <mergeCell ref="A8:K8"/>
    <mergeCell ref="D5:E5"/>
  </mergeCells>
  <conditionalFormatting sqref="C5">
    <cfRule type="cellIs" dxfId="13" priority="2" operator="greaterThan">
      <formula>$C$4</formula>
    </cfRule>
  </conditionalFormatting>
  <conditionalFormatting sqref="C6">
    <cfRule type="cellIs" dxfId="12" priority="1" operator="notEqual">
      <formula>0</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CFF27B7-1E05-4D26-872D-D95183DDE274}">
          <x14:formula1>
            <xm:f>Reference!$B$2:$B$3</xm:f>
          </x14:formula1>
          <xm:sqref>A11:A206</xm:sqref>
        </x14:dataValidation>
        <x14:dataValidation type="list" allowBlank="1" showInputMessage="1" showErrorMessage="1" xr:uid="{F3356142-EC98-4172-B077-B395457F0284}">
          <x14:formula1>
            <xm:f>Reference!$C$2:$C$8</xm:f>
          </x14:formula1>
          <xm:sqref>B11:B206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433B-3F7F-4152-91C2-6CBF9010CFCE}">
  <dimension ref="A1:L207"/>
  <sheetViews>
    <sheetView workbookViewId="0">
      <selection activeCell="F18" sqref="F18"/>
    </sheetView>
  </sheetViews>
  <sheetFormatPr defaultColWidth="9.77734375" defaultRowHeight="14.4" x14ac:dyDescent="0.3"/>
  <cols>
    <col min="1" max="1" width="19.6640625" style="38" customWidth="1"/>
    <col min="2" max="3" width="29" style="38" customWidth="1"/>
    <col min="4" max="10" width="14.6640625" style="38" customWidth="1"/>
    <col min="11" max="11" width="59.5546875" style="39" customWidth="1"/>
    <col min="12" max="16384" width="9.77734375" style="38"/>
  </cols>
  <sheetData>
    <row r="1" spans="1:12" ht="28.2" customHeight="1" x14ac:dyDescent="0.3">
      <c r="A1" s="103" t="str">
        <f>'Cover Sheet'!A1</f>
        <v>SCHOOL BULLYING PREVENTION AND EDUCATION GRANT</v>
      </c>
      <c r="B1" s="103"/>
      <c r="C1" s="103"/>
      <c r="D1" s="103"/>
      <c r="E1" s="103"/>
      <c r="F1" s="103"/>
      <c r="G1" s="103"/>
      <c r="H1" s="103"/>
      <c r="I1" s="103"/>
      <c r="J1" s="103"/>
      <c r="K1" s="103"/>
    </row>
    <row r="2" spans="1:12" ht="14.4" customHeight="1" x14ac:dyDescent="0.3">
      <c r="A2" s="61"/>
      <c r="B2" s="49" t="s">
        <v>121</v>
      </c>
      <c r="C2" s="62">
        <f>'Budget-AFR Summary'!G6</f>
        <v>0</v>
      </c>
      <c r="D2" s="49"/>
      <c r="E2" s="61"/>
      <c r="F2" s="61"/>
      <c r="G2" s="61"/>
      <c r="H2" s="61"/>
      <c r="I2" s="61"/>
      <c r="J2" s="61"/>
      <c r="K2" s="61"/>
      <c r="L2" s="56"/>
    </row>
    <row r="3" spans="1:12" ht="14.4" customHeight="1" x14ac:dyDescent="0.3">
      <c r="A3" s="61"/>
      <c r="B3" s="49" t="s">
        <v>122</v>
      </c>
      <c r="C3" s="62" t="str">
        <f>'Budget-AFR Summary'!G5</f>
        <v xml:space="preserve"> </v>
      </c>
      <c r="D3" s="49"/>
      <c r="E3" s="61"/>
      <c r="F3" s="61"/>
      <c r="G3" s="61"/>
      <c r="H3" s="61"/>
      <c r="I3" s="61"/>
      <c r="J3" s="61"/>
      <c r="K3" s="61"/>
      <c r="L3" s="56"/>
    </row>
    <row r="4" spans="1:12" ht="14.4" customHeight="1" x14ac:dyDescent="0.3">
      <c r="A4" s="61"/>
      <c r="B4" s="49" t="s">
        <v>116</v>
      </c>
      <c r="C4" s="62">
        <f>SUM(C2:C3)</f>
        <v>0</v>
      </c>
      <c r="D4" s="49"/>
      <c r="E4" s="61"/>
      <c r="F4" s="61"/>
      <c r="G4" s="61"/>
      <c r="H4" s="61"/>
      <c r="I4" s="61"/>
      <c r="J4" s="61"/>
      <c r="K4" s="61"/>
      <c r="L4" s="56"/>
    </row>
    <row r="5" spans="1:12" ht="14.4" customHeight="1" x14ac:dyDescent="0.3">
      <c r="A5" s="61"/>
      <c r="B5" s="49" t="s">
        <v>117</v>
      </c>
      <c r="C5" s="62">
        <f>'Budget-AFR Summary'!F31</f>
        <v>0</v>
      </c>
      <c r="D5" s="106" t="str">
        <f>IF(C5&gt;C4,"budget cannot exceed funds available"," ")</f>
        <v xml:space="preserve"> </v>
      </c>
      <c r="E5" s="106"/>
      <c r="F5" s="61"/>
      <c r="G5" s="61"/>
      <c r="H5" s="61"/>
      <c r="I5" s="61"/>
      <c r="J5" s="61"/>
      <c r="K5" s="61"/>
      <c r="L5" s="56"/>
    </row>
    <row r="6" spans="1:12" ht="14.4" customHeight="1" x14ac:dyDescent="0.3">
      <c r="A6" s="61"/>
      <c r="B6" s="49" t="s">
        <v>118</v>
      </c>
      <c r="C6" s="62">
        <f>'Budget-AFR Summary'!F32</f>
        <v>0</v>
      </c>
      <c r="D6" s="49"/>
      <c r="E6" s="61"/>
      <c r="F6" s="61"/>
      <c r="G6" s="61"/>
      <c r="H6" s="61"/>
      <c r="I6" s="61"/>
      <c r="J6" s="61"/>
      <c r="K6" s="61"/>
      <c r="L6" s="56"/>
    </row>
    <row r="7" spans="1:12" ht="14.4" customHeight="1" x14ac:dyDescent="0.3">
      <c r="A7" s="61"/>
      <c r="B7" s="49" t="s">
        <v>131</v>
      </c>
      <c r="C7" s="78" t="str">
        <f>'Budget-AFR Summary'!F37</f>
        <v xml:space="preserve"> </v>
      </c>
      <c r="D7" s="79" t="str">
        <f>IF(C7&gt;0.05,"admin expenses cannot exceed 5% of budget"," ")</f>
        <v>admin expenses cannot exceed 5% of budget</v>
      </c>
      <c r="E7" s="61"/>
      <c r="F7" s="61"/>
      <c r="G7" s="61"/>
      <c r="H7" s="61"/>
      <c r="I7" s="61"/>
      <c r="J7" s="61"/>
      <c r="K7" s="61"/>
      <c r="L7" s="56"/>
    </row>
    <row r="8" spans="1:12" ht="14.4" customHeight="1" x14ac:dyDescent="0.3">
      <c r="A8" s="107" t="str">
        <f>'Cover Sheet'!A2</f>
        <v>Covers: FY22-23 (year 0) through FY25-26 (year 3)</v>
      </c>
      <c r="B8" s="107"/>
      <c r="C8" s="107"/>
      <c r="D8" s="107"/>
      <c r="E8" s="107"/>
      <c r="F8" s="107"/>
      <c r="G8" s="107"/>
      <c r="H8" s="107"/>
      <c r="I8" s="107"/>
      <c r="J8" s="107"/>
      <c r="K8" s="107"/>
    </row>
    <row r="9" spans="1:12" x14ac:dyDescent="0.3">
      <c r="A9" s="6">
        <v>1</v>
      </c>
      <c r="B9" s="6">
        <v>2</v>
      </c>
      <c r="C9" s="6">
        <v>3</v>
      </c>
      <c r="D9" s="6">
        <v>4</v>
      </c>
      <c r="E9" s="6">
        <v>5</v>
      </c>
      <c r="F9" s="6">
        <v>6</v>
      </c>
      <c r="G9" s="6">
        <v>7</v>
      </c>
      <c r="H9" s="6">
        <v>8</v>
      </c>
      <c r="I9" s="19">
        <v>9</v>
      </c>
      <c r="J9" s="19">
        <v>10</v>
      </c>
      <c r="K9" s="19">
        <v>11</v>
      </c>
    </row>
    <row r="10" spans="1:12" s="57" customFormat="1" ht="28.8" x14ac:dyDescent="0.3">
      <c r="A10" s="7" t="s">
        <v>13</v>
      </c>
      <c r="B10" s="7" t="s">
        <v>14</v>
      </c>
      <c r="C10" s="7" t="s">
        <v>72</v>
      </c>
      <c r="D10" s="7" t="s">
        <v>133</v>
      </c>
      <c r="E10" s="7" t="s">
        <v>15</v>
      </c>
      <c r="F10" s="7" t="s">
        <v>16</v>
      </c>
      <c r="G10" s="7" t="s">
        <v>63</v>
      </c>
      <c r="H10" s="7" t="s">
        <v>80</v>
      </c>
      <c r="I10" s="20" t="s">
        <v>70</v>
      </c>
      <c r="J10" s="20" t="s">
        <v>71</v>
      </c>
      <c r="K10" s="20" t="s">
        <v>65</v>
      </c>
    </row>
    <row r="11" spans="1:12" x14ac:dyDescent="0.3">
      <c r="D11" s="36">
        <v>0</v>
      </c>
      <c r="E11" s="37"/>
      <c r="F11" s="37"/>
      <c r="G11" s="37"/>
      <c r="H11" s="10">
        <f>SUM(D11:G11)</f>
        <v>0</v>
      </c>
      <c r="I11" s="37"/>
      <c r="J11" s="10">
        <f>H11-I11</f>
        <v>0</v>
      </c>
    </row>
    <row r="12" spans="1:12" x14ac:dyDescent="0.3">
      <c r="D12" s="36">
        <v>0</v>
      </c>
      <c r="E12" s="37"/>
      <c r="F12" s="37"/>
      <c r="G12" s="37"/>
      <c r="H12" s="10">
        <f t="shared" ref="H12:H75" si="0">SUM(D12:G12)</f>
        <v>0</v>
      </c>
      <c r="I12" s="37"/>
      <c r="J12" s="10">
        <f t="shared" ref="J12:J75" si="1">H12-I12</f>
        <v>0</v>
      </c>
    </row>
    <row r="13" spans="1:12" x14ac:dyDescent="0.3">
      <c r="D13" s="36">
        <v>0</v>
      </c>
      <c r="E13" s="37"/>
      <c r="F13" s="37"/>
      <c r="G13" s="37"/>
      <c r="H13" s="10">
        <f t="shared" si="0"/>
        <v>0</v>
      </c>
      <c r="I13" s="37"/>
      <c r="J13" s="10">
        <f t="shared" si="1"/>
        <v>0</v>
      </c>
    </row>
    <row r="14" spans="1:12" x14ac:dyDescent="0.3">
      <c r="D14" s="36">
        <v>0</v>
      </c>
      <c r="E14" s="37"/>
      <c r="F14" s="37"/>
      <c r="G14" s="37"/>
      <c r="H14" s="10">
        <f t="shared" si="0"/>
        <v>0</v>
      </c>
      <c r="I14" s="37"/>
      <c r="J14" s="10">
        <f t="shared" si="1"/>
        <v>0</v>
      </c>
    </row>
    <row r="15" spans="1:12" x14ac:dyDescent="0.3">
      <c r="D15" s="36">
        <v>0</v>
      </c>
      <c r="E15" s="37"/>
      <c r="F15" s="37"/>
      <c r="G15" s="37"/>
      <c r="H15" s="10">
        <f t="shared" si="0"/>
        <v>0</v>
      </c>
      <c r="I15" s="37"/>
      <c r="J15" s="10">
        <f t="shared" si="1"/>
        <v>0</v>
      </c>
    </row>
    <row r="16" spans="1:12" x14ac:dyDescent="0.3">
      <c r="D16" s="36">
        <v>0</v>
      </c>
      <c r="E16" s="37"/>
      <c r="F16" s="37"/>
      <c r="G16" s="37"/>
      <c r="H16" s="10">
        <f t="shared" si="0"/>
        <v>0</v>
      </c>
      <c r="I16" s="37"/>
      <c r="J16" s="10">
        <f t="shared" si="1"/>
        <v>0</v>
      </c>
    </row>
    <row r="17" spans="4:10" x14ac:dyDescent="0.3">
      <c r="D17" s="36">
        <v>0</v>
      </c>
      <c r="E17" s="37"/>
      <c r="F17" s="37"/>
      <c r="G17" s="37"/>
      <c r="H17" s="10">
        <f t="shared" si="0"/>
        <v>0</v>
      </c>
      <c r="I17" s="37"/>
      <c r="J17" s="10">
        <f t="shared" si="1"/>
        <v>0</v>
      </c>
    </row>
    <row r="18" spans="4:10" x14ac:dyDescent="0.3">
      <c r="D18" s="36">
        <v>0</v>
      </c>
      <c r="E18" s="37"/>
      <c r="F18" s="37"/>
      <c r="G18" s="37"/>
      <c r="H18" s="10">
        <f t="shared" si="0"/>
        <v>0</v>
      </c>
      <c r="I18" s="37"/>
      <c r="J18" s="10">
        <f t="shared" si="1"/>
        <v>0</v>
      </c>
    </row>
    <row r="19" spans="4:10" x14ac:dyDescent="0.3">
      <c r="D19" s="36">
        <v>0</v>
      </c>
      <c r="E19" s="37"/>
      <c r="F19" s="37"/>
      <c r="G19" s="37"/>
      <c r="H19" s="10">
        <f t="shared" si="0"/>
        <v>0</v>
      </c>
      <c r="I19" s="37"/>
      <c r="J19" s="10">
        <f t="shared" si="1"/>
        <v>0</v>
      </c>
    </row>
    <row r="20" spans="4:10" x14ac:dyDescent="0.3">
      <c r="D20" s="36">
        <v>0</v>
      </c>
      <c r="E20" s="37"/>
      <c r="F20" s="37"/>
      <c r="G20" s="37"/>
      <c r="H20" s="10">
        <f t="shared" si="0"/>
        <v>0</v>
      </c>
      <c r="I20" s="37"/>
      <c r="J20" s="10">
        <f t="shared" si="1"/>
        <v>0</v>
      </c>
    </row>
    <row r="21" spans="4:10" x14ac:dyDescent="0.3">
      <c r="D21" s="36">
        <v>0</v>
      </c>
      <c r="E21" s="37"/>
      <c r="F21" s="37"/>
      <c r="G21" s="37"/>
      <c r="H21" s="10">
        <f t="shared" si="0"/>
        <v>0</v>
      </c>
      <c r="I21" s="37"/>
      <c r="J21" s="10">
        <f t="shared" si="1"/>
        <v>0</v>
      </c>
    </row>
    <row r="22" spans="4:10" x14ac:dyDescent="0.3">
      <c r="D22" s="36">
        <v>0</v>
      </c>
      <c r="E22" s="37"/>
      <c r="F22" s="37"/>
      <c r="G22" s="37"/>
      <c r="H22" s="10">
        <f t="shared" si="0"/>
        <v>0</v>
      </c>
      <c r="I22" s="37"/>
      <c r="J22" s="10">
        <f t="shared" si="1"/>
        <v>0</v>
      </c>
    </row>
    <row r="23" spans="4:10" x14ac:dyDescent="0.3">
      <c r="D23" s="36">
        <v>0</v>
      </c>
      <c r="E23" s="37"/>
      <c r="F23" s="37"/>
      <c r="G23" s="37"/>
      <c r="H23" s="10">
        <f t="shared" si="0"/>
        <v>0</v>
      </c>
      <c r="I23" s="37"/>
      <c r="J23" s="10">
        <f t="shared" si="1"/>
        <v>0</v>
      </c>
    </row>
    <row r="24" spans="4:10" x14ac:dyDescent="0.3">
      <c r="D24" s="36">
        <v>0</v>
      </c>
      <c r="E24" s="37"/>
      <c r="F24" s="37"/>
      <c r="G24" s="37"/>
      <c r="H24" s="10">
        <f t="shared" si="0"/>
        <v>0</v>
      </c>
      <c r="I24" s="37"/>
      <c r="J24" s="10">
        <f t="shared" si="1"/>
        <v>0</v>
      </c>
    </row>
    <row r="25" spans="4:10" x14ac:dyDescent="0.3">
      <c r="D25" s="36">
        <v>0</v>
      </c>
      <c r="E25" s="37"/>
      <c r="F25" s="37"/>
      <c r="G25" s="37"/>
      <c r="H25" s="10">
        <f t="shared" si="0"/>
        <v>0</v>
      </c>
      <c r="I25" s="37"/>
      <c r="J25" s="10">
        <f t="shared" si="1"/>
        <v>0</v>
      </c>
    </row>
    <row r="26" spans="4:10" x14ac:dyDescent="0.3">
      <c r="D26" s="36">
        <v>0</v>
      </c>
      <c r="E26" s="37"/>
      <c r="F26" s="37"/>
      <c r="G26" s="37"/>
      <c r="H26" s="10">
        <f t="shared" si="0"/>
        <v>0</v>
      </c>
      <c r="I26" s="37"/>
      <c r="J26" s="10">
        <f t="shared" si="1"/>
        <v>0</v>
      </c>
    </row>
    <row r="27" spans="4:10" x14ac:dyDescent="0.3">
      <c r="D27" s="36">
        <v>0</v>
      </c>
      <c r="E27" s="37"/>
      <c r="F27" s="37"/>
      <c r="G27" s="37"/>
      <c r="H27" s="10">
        <f t="shared" si="0"/>
        <v>0</v>
      </c>
      <c r="I27" s="37"/>
      <c r="J27" s="10">
        <f t="shared" si="1"/>
        <v>0</v>
      </c>
    </row>
    <row r="28" spans="4:10" x14ac:dyDescent="0.3">
      <c r="D28" s="36">
        <v>0</v>
      </c>
      <c r="E28" s="37"/>
      <c r="F28" s="37"/>
      <c r="G28" s="37"/>
      <c r="H28" s="10">
        <f t="shared" si="0"/>
        <v>0</v>
      </c>
      <c r="I28" s="37"/>
      <c r="J28" s="10">
        <f t="shared" si="1"/>
        <v>0</v>
      </c>
    </row>
    <row r="29" spans="4:10" x14ac:dyDescent="0.3">
      <c r="D29" s="36">
        <v>0</v>
      </c>
      <c r="E29" s="37"/>
      <c r="F29" s="37"/>
      <c r="G29" s="37"/>
      <c r="H29" s="10">
        <f t="shared" si="0"/>
        <v>0</v>
      </c>
      <c r="I29" s="37"/>
      <c r="J29" s="10">
        <f t="shared" si="1"/>
        <v>0</v>
      </c>
    </row>
    <row r="30" spans="4:10" x14ac:dyDescent="0.3">
      <c r="D30" s="36">
        <v>0</v>
      </c>
      <c r="E30" s="37"/>
      <c r="F30" s="37"/>
      <c r="G30" s="37"/>
      <c r="H30" s="10">
        <f t="shared" si="0"/>
        <v>0</v>
      </c>
      <c r="I30" s="37"/>
      <c r="J30" s="10">
        <f t="shared" si="1"/>
        <v>0</v>
      </c>
    </row>
    <row r="31" spans="4:10" x14ac:dyDescent="0.3">
      <c r="D31" s="36">
        <v>0</v>
      </c>
      <c r="E31" s="37"/>
      <c r="F31" s="37"/>
      <c r="G31" s="37"/>
      <c r="H31" s="10">
        <f t="shared" si="0"/>
        <v>0</v>
      </c>
      <c r="I31" s="37"/>
      <c r="J31" s="10">
        <f t="shared" si="1"/>
        <v>0</v>
      </c>
    </row>
    <row r="32" spans="4:10" x14ac:dyDescent="0.3">
      <c r="D32" s="36">
        <v>0</v>
      </c>
      <c r="E32" s="37"/>
      <c r="F32" s="37"/>
      <c r="G32" s="37"/>
      <c r="H32" s="10">
        <f t="shared" si="0"/>
        <v>0</v>
      </c>
      <c r="I32" s="37"/>
      <c r="J32" s="10">
        <f t="shared" si="1"/>
        <v>0</v>
      </c>
    </row>
    <row r="33" spans="4:10" x14ac:dyDescent="0.3">
      <c r="D33" s="36">
        <v>0</v>
      </c>
      <c r="E33" s="37"/>
      <c r="F33" s="37"/>
      <c r="G33" s="37"/>
      <c r="H33" s="10">
        <f t="shared" si="0"/>
        <v>0</v>
      </c>
      <c r="I33" s="37"/>
      <c r="J33" s="10">
        <f t="shared" si="1"/>
        <v>0</v>
      </c>
    </row>
    <row r="34" spans="4:10" x14ac:dyDescent="0.3">
      <c r="D34" s="36">
        <v>0</v>
      </c>
      <c r="E34" s="37"/>
      <c r="F34" s="37"/>
      <c r="G34" s="37"/>
      <c r="H34" s="10">
        <f t="shared" si="0"/>
        <v>0</v>
      </c>
      <c r="I34" s="37"/>
      <c r="J34" s="10">
        <f t="shared" si="1"/>
        <v>0</v>
      </c>
    </row>
    <row r="35" spans="4:10" x14ac:dyDescent="0.3">
      <c r="D35" s="36">
        <v>0</v>
      </c>
      <c r="E35" s="37"/>
      <c r="F35" s="37"/>
      <c r="G35" s="37"/>
      <c r="H35" s="10">
        <f t="shared" si="0"/>
        <v>0</v>
      </c>
      <c r="I35" s="37"/>
      <c r="J35" s="10">
        <f t="shared" si="1"/>
        <v>0</v>
      </c>
    </row>
    <row r="36" spans="4:10" x14ac:dyDescent="0.3">
      <c r="D36" s="36">
        <v>0</v>
      </c>
      <c r="E36" s="37"/>
      <c r="F36" s="37"/>
      <c r="G36" s="37"/>
      <c r="H36" s="10">
        <f t="shared" si="0"/>
        <v>0</v>
      </c>
      <c r="I36" s="37"/>
      <c r="J36" s="10">
        <f t="shared" si="1"/>
        <v>0</v>
      </c>
    </row>
    <row r="37" spans="4:10" x14ac:dyDescent="0.3">
      <c r="D37" s="36">
        <v>0</v>
      </c>
      <c r="E37" s="37"/>
      <c r="F37" s="37"/>
      <c r="G37" s="37"/>
      <c r="H37" s="10">
        <f t="shared" si="0"/>
        <v>0</v>
      </c>
      <c r="I37" s="37"/>
      <c r="J37" s="10">
        <f t="shared" si="1"/>
        <v>0</v>
      </c>
    </row>
    <row r="38" spans="4:10" x14ac:dyDescent="0.3">
      <c r="D38" s="36">
        <v>0</v>
      </c>
      <c r="E38" s="37"/>
      <c r="F38" s="37"/>
      <c r="G38" s="37"/>
      <c r="H38" s="10">
        <f t="shared" si="0"/>
        <v>0</v>
      </c>
      <c r="I38" s="37"/>
      <c r="J38" s="10">
        <f t="shared" si="1"/>
        <v>0</v>
      </c>
    </row>
    <row r="39" spans="4:10" x14ac:dyDescent="0.3">
      <c r="D39" s="36">
        <v>0</v>
      </c>
      <c r="E39" s="37"/>
      <c r="F39" s="37"/>
      <c r="G39" s="37"/>
      <c r="H39" s="10">
        <f t="shared" si="0"/>
        <v>0</v>
      </c>
      <c r="I39" s="37"/>
      <c r="J39" s="10">
        <f t="shared" si="1"/>
        <v>0</v>
      </c>
    </row>
    <row r="40" spans="4:10" x14ac:dyDescent="0.3">
      <c r="D40" s="36">
        <v>0</v>
      </c>
      <c r="E40" s="37"/>
      <c r="F40" s="37"/>
      <c r="G40" s="37"/>
      <c r="H40" s="10">
        <f t="shared" si="0"/>
        <v>0</v>
      </c>
      <c r="I40" s="37"/>
      <c r="J40" s="10">
        <f t="shared" si="1"/>
        <v>0</v>
      </c>
    </row>
    <row r="41" spans="4:10" x14ac:dyDescent="0.3">
      <c r="D41" s="36">
        <v>0</v>
      </c>
      <c r="E41" s="37"/>
      <c r="F41" s="37"/>
      <c r="G41" s="37"/>
      <c r="H41" s="10">
        <f t="shared" si="0"/>
        <v>0</v>
      </c>
      <c r="I41" s="37"/>
      <c r="J41" s="10">
        <f t="shared" si="1"/>
        <v>0</v>
      </c>
    </row>
    <row r="42" spans="4:10" x14ac:dyDescent="0.3">
      <c r="D42" s="36">
        <v>0</v>
      </c>
      <c r="E42" s="37"/>
      <c r="F42" s="37"/>
      <c r="G42" s="37"/>
      <c r="H42" s="10">
        <f t="shared" si="0"/>
        <v>0</v>
      </c>
      <c r="I42" s="37"/>
      <c r="J42" s="10">
        <f t="shared" si="1"/>
        <v>0</v>
      </c>
    </row>
    <row r="43" spans="4:10" x14ac:dyDescent="0.3">
      <c r="D43" s="36">
        <v>0</v>
      </c>
      <c r="E43" s="37"/>
      <c r="F43" s="37"/>
      <c r="G43" s="37"/>
      <c r="H43" s="10">
        <f t="shared" si="0"/>
        <v>0</v>
      </c>
      <c r="I43" s="37"/>
      <c r="J43" s="10">
        <f t="shared" si="1"/>
        <v>0</v>
      </c>
    </row>
    <row r="44" spans="4:10" x14ac:dyDescent="0.3">
      <c r="D44" s="36">
        <v>0</v>
      </c>
      <c r="E44" s="37"/>
      <c r="F44" s="37"/>
      <c r="G44" s="37"/>
      <c r="H44" s="10">
        <f t="shared" si="0"/>
        <v>0</v>
      </c>
      <c r="I44" s="37"/>
      <c r="J44" s="10">
        <f t="shared" si="1"/>
        <v>0</v>
      </c>
    </row>
    <row r="45" spans="4:10" x14ac:dyDescent="0.3">
      <c r="D45" s="36">
        <v>0</v>
      </c>
      <c r="E45" s="37"/>
      <c r="F45" s="37"/>
      <c r="G45" s="37"/>
      <c r="H45" s="10">
        <f t="shared" si="0"/>
        <v>0</v>
      </c>
      <c r="I45" s="37"/>
      <c r="J45" s="10">
        <f t="shared" si="1"/>
        <v>0</v>
      </c>
    </row>
    <row r="46" spans="4:10" x14ac:dyDescent="0.3">
      <c r="D46" s="36">
        <v>0</v>
      </c>
      <c r="E46" s="37"/>
      <c r="F46" s="37"/>
      <c r="G46" s="37"/>
      <c r="H46" s="10">
        <f t="shared" si="0"/>
        <v>0</v>
      </c>
      <c r="I46" s="37"/>
      <c r="J46" s="10">
        <f t="shared" si="1"/>
        <v>0</v>
      </c>
    </row>
    <row r="47" spans="4:10" x14ac:dyDescent="0.3">
      <c r="D47" s="36">
        <v>0</v>
      </c>
      <c r="E47" s="37"/>
      <c r="F47" s="37"/>
      <c r="G47" s="37"/>
      <c r="H47" s="10">
        <f t="shared" si="0"/>
        <v>0</v>
      </c>
      <c r="I47" s="37"/>
      <c r="J47" s="10">
        <f t="shared" si="1"/>
        <v>0</v>
      </c>
    </row>
    <row r="48" spans="4:10" x14ac:dyDescent="0.3">
      <c r="D48" s="36">
        <v>0</v>
      </c>
      <c r="E48" s="37"/>
      <c r="F48" s="37"/>
      <c r="G48" s="37"/>
      <c r="H48" s="10">
        <f t="shared" si="0"/>
        <v>0</v>
      </c>
      <c r="I48" s="37"/>
      <c r="J48" s="10">
        <f t="shared" si="1"/>
        <v>0</v>
      </c>
    </row>
    <row r="49" spans="4:10" x14ac:dyDescent="0.3">
      <c r="D49" s="36">
        <v>0</v>
      </c>
      <c r="E49" s="37"/>
      <c r="F49" s="37"/>
      <c r="G49" s="37"/>
      <c r="H49" s="10">
        <f t="shared" si="0"/>
        <v>0</v>
      </c>
      <c r="I49" s="37"/>
      <c r="J49" s="10">
        <f t="shared" si="1"/>
        <v>0</v>
      </c>
    </row>
    <row r="50" spans="4:10" x14ac:dyDescent="0.3">
      <c r="D50" s="36">
        <v>0</v>
      </c>
      <c r="E50" s="37"/>
      <c r="F50" s="37"/>
      <c r="G50" s="37"/>
      <c r="H50" s="10">
        <f t="shared" si="0"/>
        <v>0</v>
      </c>
      <c r="I50" s="37"/>
      <c r="J50" s="10">
        <f t="shared" si="1"/>
        <v>0</v>
      </c>
    </row>
    <row r="51" spans="4:10" x14ac:dyDescent="0.3">
      <c r="D51" s="36">
        <v>0</v>
      </c>
      <c r="E51" s="37"/>
      <c r="F51" s="37"/>
      <c r="G51" s="37"/>
      <c r="H51" s="10">
        <f t="shared" si="0"/>
        <v>0</v>
      </c>
      <c r="I51" s="37"/>
      <c r="J51" s="10">
        <f t="shared" si="1"/>
        <v>0</v>
      </c>
    </row>
    <row r="52" spans="4:10" x14ac:dyDescent="0.3">
      <c r="D52" s="36">
        <v>0</v>
      </c>
      <c r="E52" s="37"/>
      <c r="F52" s="37"/>
      <c r="G52" s="37"/>
      <c r="H52" s="10">
        <f t="shared" si="0"/>
        <v>0</v>
      </c>
      <c r="I52" s="37"/>
      <c r="J52" s="10">
        <f t="shared" si="1"/>
        <v>0</v>
      </c>
    </row>
    <row r="53" spans="4:10" x14ac:dyDescent="0.3">
      <c r="D53" s="36">
        <v>0</v>
      </c>
      <c r="E53" s="37"/>
      <c r="F53" s="37"/>
      <c r="G53" s="37"/>
      <c r="H53" s="10">
        <f t="shared" si="0"/>
        <v>0</v>
      </c>
      <c r="I53" s="37"/>
      <c r="J53" s="10">
        <f t="shared" si="1"/>
        <v>0</v>
      </c>
    </row>
    <row r="54" spans="4:10" x14ac:dyDescent="0.3">
      <c r="D54" s="36">
        <v>0</v>
      </c>
      <c r="E54" s="37"/>
      <c r="F54" s="37"/>
      <c r="G54" s="37"/>
      <c r="H54" s="10">
        <f t="shared" si="0"/>
        <v>0</v>
      </c>
      <c r="I54" s="37"/>
      <c r="J54" s="10">
        <f t="shared" si="1"/>
        <v>0</v>
      </c>
    </row>
    <row r="55" spans="4:10" x14ac:dyDescent="0.3">
      <c r="D55" s="36">
        <v>0</v>
      </c>
      <c r="E55" s="37"/>
      <c r="F55" s="37"/>
      <c r="G55" s="37"/>
      <c r="H55" s="10">
        <f t="shared" si="0"/>
        <v>0</v>
      </c>
      <c r="I55" s="37"/>
      <c r="J55" s="10">
        <f t="shared" si="1"/>
        <v>0</v>
      </c>
    </row>
    <row r="56" spans="4:10" x14ac:dyDescent="0.3">
      <c r="D56" s="36">
        <v>0</v>
      </c>
      <c r="E56" s="37"/>
      <c r="F56" s="37"/>
      <c r="G56" s="37"/>
      <c r="H56" s="10">
        <f t="shared" si="0"/>
        <v>0</v>
      </c>
      <c r="I56" s="37"/>
      <c r="J56" s="10">
        <f t="shared" si="1"/>
        <v>0</v>
      </c>
    </row>
    <row r="57" spans="4:10" x14ac:dyDescent="0.3">
      <c r="D57" s="36">
        <v>0</v>
      </c>
      <c r="E57" s="37"/>
      <c r="F57" s="37"/>
      <c r="G57" s="37"/>
      <c r="H57" s="10">
        <f t="shared" si="0"/>
        <v>0</v>
      </c>
      <c r="I57" s="37"/>
      <c r="J57" s="10">
        <f t="shared" si="1"/>
        <v>0</v>
      </c>
    </row>
    <row r="58" spans="4:10" x14ac:dyDescent="0.3">
      <c r="D58" s="36">
        <v>0</v>
      </c>
      <c r="E58" s="37"/>
      <c r="F58" s="37"/>
      <c r="G58" s="37"/>
      <c r="H58" s="10">
        <f t="shared" si="0"/>
        <v>0</v>
      </c>
      <c r="I58" s="37"/>
      <c r="J58" s="10">
        <f t="shared" si="1"/>
        <v>0</v>
      </c>
    </row>
    <row r="59" spans="4:10" x14ac:dyDescent="0.3">
      <c r="D59" s="36">
        <v>0</v>
      </c>
      <c r="E59" s="37"/>
      <c r="F59" s="37"/>
      <c r="G59" s="37"/>
      <c r="H59" s="10">
        <f t="shared" si="0"/>
        <v>0</v>
      </c>
      <c r="I59" s="37"/>
      <c r="J59" s="10">
        <f t="shared" si="1"/>
        <v>0</v>
      </c>
    </row>
    <row r="60" spans="4:10" x14ac:dyDescent="0.3">
      <c r="D60" s="36">
        <v>0</v>
      </c>
      <c r="E60" s="37"/>
      <c r="F60" s="37"/>
      <c r="G60" s="37"/>
      <c r="H60" s="10">
        <f t="shared" si="0"/>
        <v>0</v>
      </c>
      <c r="I60" s="37"/>
      <c r="J60" s="10">
        <f t="shared" si="1"/>
        <v>0</v>
      </c>
    </row>
    <row r="61" spans="4:10" x14ac:dyDescent="0.3">
      <c r="D61" s="36">
        <v>0</v>
      </c>
      <c r="E61" s="37"/>
      <c r="F61" s="37"/>
      <c r="G61" s="37"/>
      <c r="H61" s="10">
        <f t="shared" si="0"/>
        <v>0</v>
      </c>
      <c r="I61" s="37"/>
      <c r="J61" s="10">
        <f t="shared" si="1"/>
        <v>0</v>
      </c>
    </row>
    <row r="62" spans="4:10" x14ac:dyDescent="0.3">
      <c r="D62" s="36">
        <v>0</v>
      </c>
      <c r="E62" s="37"/>
      <c r="F62" s="37"/>
      <c r="G62" s="37"/>
      <c r="H62" s="10">
        <f t="shared" si="0"/>
        <v>0</v>
      </c>
      <c r="I62" s="37"/>
      <c r="J62" s="10">
        <f t="shared" si="1"/>
        <v>0</v>
      </c>
    </row>
    <row r="63" spans="4:10" x14ac:dyDescent="0.3">
      <c r="D63" s="36">
        <v>0</v>
      </c>
      <c r="E63" s="37"/>
      <c r="F63" s="37"/>
      <c r="G63" s="37"/>
      <c r="H63" s="10">
        <f t="shared" si="0"/>
        <v>0</v>
      </c>
      <c r="I63" s="37"/>
      <c r="J63" s="10">
        <f t="shared" si="1"/>
        <v>0</v>
      </c>
    </row>
    <row r="64" spans="4:10" x14ac:dyDescent="0.3">
      <c r="D64" s="36">
        <v>0</v>
      </c>
      <c r="E64" s="37"/>
      <c r="F64" s="37"/>
      <c r="G64" s="37"/>
      <c r="H64" s="10">
        <f t="shared" si="0"/>
        <v>0</v>
      </c>
      <c r="I64" s="37"/>
      <c r="J64" s="10">
        <f t="shared" si="1"/>
        <v>0</v>
      </c>
    </row>
    <row r="65" spans="4:10" x14ac:dyDescent="0.3">
      <c r="D65" s="36">
        <v>0</v>
      </c>
      <c r="E65" s="37"/>
      <c r="F65" s="37"/>
      <c r="G65" s="37"/>
      <c r="H65" s="10">
        <f t="shared" si="0"/>
        <v>0</v>
      </c>
      <c r="I65" s="37"/>
      <c r="J65" s="10">
        <f t="shared" si="1"/>
        <v>0</v>
      </c>
    </row>
    <row r="66" spans="4:10" x14ac:dyDescent="0.3">
      <c r="D66" s="36">
        <v>0</v>
      </c>
      <c r="E66" s="37"/>
      <c r="F66" s="37"/>
      <c r="G66" s="37"/>
      <c r="H66" s="10">
        <f t="shared" si="0"/>
        <v>0</v>
      </c>
      <c r="I66" s="37"/>
      <c r="J66" s="10">
        <f t="shared" si="1"/>
        <v>0</v>
      </c>
    </row>
    <row r="67" spans="4:10" x14ac:dyDescent="0.3">
      <c r="D67" s="36">
        <v>0</v>
      </c>
      <c r="E67" s="37"/>
      <c r="F67" s="37"/>
      <c r="G67" s="37"/>
      <c r="H67" s="10">
        <f t="shared" si="0"/>
        <v>0</v>
      </c>
      <c r="I67" s="37"/>
      <c r="J67" s="10">
        <f t="shared" si="1"/>
        <v>0</v>
      </c>
    </row>
    <row r="68" spans="4:10" x14ac:dyDescent="0.3">
      <c r="D68" s="36">
        <v>0</v>
      </c>
      <c r="E68" s="37"/>
      <c r="F68" s="37"/>
      <c r="G68" s="37"/>
      <c r="H68" s="10">
        <f t="shared" si="0"/>
        <v>0</v>
      </c>
      <c r="I68" s="37"/>
      <c r="J68" s="10">
        <f t="shared" si="1"/>
        <v>0</v>
      </c>
    </row>
    <row r="69" spans="4:10" x14ac:dyDescent="0.3">
      <c r="D69" s="36">
        <v>0</v>
      </c>
      <c r="E69" s="37"/>
      <c r="F69" s="37"/>
      <c r="G69" s="37"/>
      <c r="H69" s="10">
        <f t="shared" si="0"/>
        <v>0</v>
      </c>
      <c r="I69" s="37"/>
      <c r="J69" s="10">
        <f t="shared" si="1"/>
        <v>0</v>
      </c>
    </row>
    <row r="70" spans="4:10" x14ac:dyDescent="0.3">
      <c r="D70" s="36">
        <v>0</v>
      </c>
      <c r="E70" s="37"/>
      <c r="F70" s="37"/>
      <c r="G70" s="37"/>
      <c r="H70" s="10">
        <f t="shared" si="0"/>
        <v>0</v>
      </c>
      <c r="I70" s="37"/>
      <c r="J70" s="10">
        <f t="shared" si="1"/>
        <v>0</v>
      </c>
    </row>
    <row r="71" spans="4:10" x14ac:dyDescent="0.3">
      <c r="D71" s="36">
        <v>0</v>
      </c>
      <c r="E71" s="37"/>
      <c r="F71" s="37"/>
      <c r="G71" s="37"/>
      <c r="H71" s="10">
        <f t="shared" si="0"/>
        <v>0</v>
      </c>
      <c r="I71" s="37"/>
      <c r="J71" s="10">
        <f t="shared" si="1"/>
        <v>0</v>
      </c>
    </row>
    <row r="72" spans="4:10" x14ac:dyDescent="0.3">
      <c r="D72" s="36">
        <v>0</v>
      </c>
      <c r="E72" s="37"/>
      <c r="F72" s="37"/>
      <c r="G72" s="37"/>
      <c r="H72" s="10">
        <f t="shared" si="0"/>
        <v>0</v>
      </c>
      <c r="I72" s="37"/>
      <c r="J72" s="10">
        <f t="shared" si="1"/>
        <v>0</v>
      </c>
    </row>
    <row r="73" spans="4:10" x14ac:dyDescent="0.3">
      <c r="D73" s="36">
        <v>0</v>
      </c>
      <c r="E73" s="37"/>
      <c r="F73" s="37"/>
      <c r="G73" s="37"/>
      <c r="H73" s="10">
        <f t="shared" si="0"/>
        <v>0</v>
      </c>
      <c r="I73" s="37"/>
      <c r="J73" s="10">
        <f t="shared" si="1"/>
        <v>0</v>
      </c>
    </row>
    <row r="74" spans="4:10" x14ac:dyDescent="0.3">
      <c r="D74" s="36">
        <v>0</v>
      </c>
      <c r="E74" s="37"/>
      <c r="F74" s="37"/>
      <c r="G74" s="37"/>
      <c r="H74" s="10">
        <f t="shared" si="0"/>
        <v>0</v>
      </c>
      <c r="I74" s="37"/>
      <c r="J74" s="10">
        <f t="shared" si="1"/>
        <v>0</v>
      </c>
    </row>
    <row r="75" spans="4:10" x14ac:dyDescent="0.3">
      <c r="D75" s="36">
        <v>0</v>
      </c>
      <c r="E75" s="37"/>
      <c r="F75" s="37"/>
      <c r="G75" s="37"/>
      <c r="H75" s="10">
        <f t="shared" si="0"/>
        <v>0</v>
      </c>
      <c r="I75" s="37"/>
      <c r="J75" s="10">
        <f t="shared" si="1"/>
        <v>0</v>
      </c>
    </row>
    <row r="76" spans="4:10" x14ac:dyDescent="0.3">
      <c r="D76" s="36">
        <v>0</v>
      </c>
      <c r="E76" s="37"/>
      <c r="F76" s="37"/>
      <c r="G76" s="37"/>
      <c r="H76" s="10">
        <f t="shared" ref="H76:H139" si="2">SUM(D76:G76)</f>
        <v>0</v>
      </c>
      <c r="I76" s="37"/>
      <c r="J76" s="10">
        <f t="shared" ref="J76:J139" si="3">H76-I76</f>
        <v>0</v>
      </c>
    </row>
    <row r="77" spans="4:10" x14ac:dyDescent="0.3">
      <c r="D77" s="36">
        <v>0</v>
      </c>
      <c r="E77" s="37"/>
      <c r="F77" s="37"/>
      <c r="G77" s="37"/>
      <c r="H77" s="10">
        <f t="shared" si="2"/>
        <v>0</v>
      </c>
      <c r="I77" s="37"/>
      <c r="J77" s="10">
        <f t="shared" si="3"/>
        <v>0</v>
      </c>
    </row>
    <row r="78" spans="4:10" x14ac:dyDescent="0.3">
      <c r="D78" s="36">
        <v>0</v>
      </c>
      <c r="E78" s="37"/>
      <c r="F78" s="37"/>
      <c r="G78" s="37"/>
      <c r="H78" s="10">
        <f t="shared" si="2"/>
        <v>0</v>
      </c>
      <c r="I78" s="37"/>
      <c r="J78" s="10">
        <f t="shared" si="3"/>
        <v>0</v>
      </c>
    </row>
    <row r="79" spans="4:10" x14ac:dyDescent="0.3">
      <c r="D79" s="36">
        <v>0</v>
      </c>
      <c r="E79" s="37"/>
      <c r="F79" s="37"/>
      <c r="G79" s="37"/>
      <c r="H79" s="10">
        <f t="shared" si="2"/>
        <v>0</v>
      </c>
      <c r="I79" s="37"/>
      <c r="J79" s="10">
        <f t="shared" si="3"/>
        <v>0</v>
      </c>
    </row>
    <row r="80" spans="4:10" x14ac:dyDescent="0.3">
      <c r="D80" s="36">
        <v>0</v>
      </c>
      <c r="E80" s="37"/>
      <c r="F80" s="37"/>
      <c r="G80" s="37"/>
      <c r="H80" s="10">
        <f t="shared" si="2"/>
        <v>0</v>
      </c>
      <c r="I80" s="37"/>
      <c r="J80" s="10">
        <f t="shared" si="3"/>
        <v>0</v>
      </c>
    </row>
    <row r="81" spans="4:10" x14ac:dyDescent="0.3">
      <c r="D81" s="36">
        <v>0</v>
      </c>
      <c r="E81" s="37"/>
      <c r="F81" s="37"/>
      <c r="G81" s="37"/>
      <c r="H81" s="10">
        <f t="shared" si="2"/>
        <v>0</v>
      </c>
      <c r="I81" s="37"/>
      <c r="J81" s="10">
        <f t="shared" si="3"/>
        <v>0</v>
      </c>
    </row>
    <row r="82" spans="4:10" x14ac:dyDescent="0.3">
      <c r="D82" s="36">
        <v>0</v>
      </c>
      <c r="E82" s="37"/>
      <c r="F82" s="37"/>
      <c r="G82" s="37"/>
      <c r="H82" s="10">
        <f t="shared" si="2"/>
        <v>0</v>
      </c>
      <c r="I82" s="37"/>
      <c r="J82" s="10">
        <f t="shared" si="3"/>
        <v>0</v>
      </c>
    </row>
    <row r="83" spans="4:10" x14ac:dyDescent="0.3">
      <c r="D83" s="36">
        <v>0</v>
      </c>
      <c r="E83" s="37"/>
      <c r="F83" s="37"/>
      <c r="G83" s="37"/>
      <c r="H83" s="10">
        <f t="shared" si="2"/>
        <v>0</v>
      </c>
      <c r="I83" s="37"/>
      <c r="J83" s="10">
        <f t="shared" si="3"/>
        <v>0</v>
      </c>
    </row>
    <row r="84" spans="4:10" x14ac:dyDescent="0.3">
      <c r="D84" s="36">
        <v>0</v>
      </c>
      <c r="E84" s="37"/>
      <c r="F84" s="37"/>
      <c r="G84" s="37"/>
      <c r="H84" s="10">
        <f t="shared" si="2"/>
        <v>0</v>
      </c>
      <c r="I84" s="37"/>
      <c r="J84" s="10">
        <f t="shared" si="3"/>
        <v>0</v>
      </c>
    </row>
    <row r="85" spans="4:10" x14ac:dyDescent="0.3">
      <c r="D85" s="36">
        <v>0</v>
      </c>
      <c r="E85" s="37"/>
      <c r="F85" s="37"/>
      <c r="G85" s="37"/>
      <c r="H85" s="10">
        <f t="shared" si="2"/>
        <v>0</v>
      </c>
      <c r="I85" s="37"/>
      <c r="J85" s="10">
        <f t="shared" si="3"/>
        <v>0</v>
      </c>
    </row>
    <row r="86" spans="4:10" x14ac:dyDescent="0.3">
      <c r="D86" s="36">
        <v>0</v>
      </c>
      <c r="E86" s="37"/>
      <c r="F86" s="37"/>
      <c r="G86" s="37"/>
      <c r="H86" s="10">
        <f t="shared" si="2"/>
        <v>0</v>
      </c>
      <c r="I86" s="37"/>
      <c r="J86" s="10">
        <f t="shared" si="3"/>
        <v>0</v>
      </c>
    </row>
    <row r="87" spans="4:10" x14ac:dyDescent="0.3">
      <c r="D87" s="36">
        <v>0</v>
      </c>
      <c r="E87" s="37"/>
      <c r="F87" s="37"/>
      <c r="G87" s="37"/>
      <c r="H87" s="10">
        <f t="shared" si="2"/>
        <v>0</v>
      </c>
      <c r="I87" s="37"/>
      <c r="J87" s="10">
        <f t="shared" si="3"/>
        <v>0</v>
      </c>
    </row>
    <row r="88" spans="4:10" x14ac:dyDescent="0.3">
      <c r="D88" s="36">
        <v>0</v>
      </c>
      <c r="E88" s="37"/>
      <c r="F88" s="37"/>
      <c r="G88" s="37"/>
      <c r="H88" s="10">
        <f t="shared" si="2"/>
        <v>0</v>
      </c>
      <c r="I88" s="37"/>
      <c r="J88" s="10">
        <f t="shared" si="3"/>
        <v>0</v>
      </c>
    </row>
    <row r="89" spans="4:10" x14ac:dyDescent="0.3">
      <c r="D89" s="36">
        <v>0</v>
      </c>
      <c r="E89" s="37"/>
      <c r="F89" s="37"/>
      <c r="G89" s="37"/>
      <c r="H89" s="10">
        <f t="shared" si="2"/>
        <v>0</v>
      </c>
      <c r="I89" s="37"/>
      <c r="J89" s="10">
        <f t="shared" si="3"/>
        <v>0</v>
      </c>
    </row>
    <row r="90" spans="4:10" x14ac:dyDescent="0.3">
      <c r="D90" s="36">
        <v>0</v>
      </c>
      <c r="E90" s="37"/>
      <c r="F90" s="37"/>
      <c r="G90" s="37"/>
      <c r="H90" s="10">
        <f t="shared" si="2"/>
        <v>0</v>
      </c>
      <c r="I90" s="37"/>
      <c r="J90" s="10">
        <f t="shared" si="3"/>
        <v>0</v>
      </c>
    </row>
    <row r="91" spans="4:10" x14ac:dyDescent="0.3">
      <c r="D91" s="36">
        <v>0</v>
      </c>
      <c r="E91" s="37"/>
      <c r="F91" s="37"/>
      <c r="G91" s="37"/>
      <c r="H91" s="10">
        <f t="shared" si="2"/>
        <v>0</v>
      </c>
      <c r="I91" s="37"/>
      <c r="J91" s="10">
        <f t="shared" si="3"/>
        <v>0</v>
      </c>
    </row>
    <row r="92" spans="4:10" x14ac:dyDescent="0.3">
      <c r="D92" s="36">
        <v>0</v>
      </c>
      <c r="E92" s="37"/>
      <c r="F92" s="37"/>
      <c r="G92" s="37"/>
      <c r="H92" s="10">
        <f t="shared" si="2"/>
        <v>0</v>
      </c>
      <c r="I92" s="37"/>
      <c r="J92" s="10">
        <f t="shared" si="3"/>
        <v>0</v>
      </c>
    </row>
    <row r="93" spans="4:10" x14ac:dyDescent="0.3">
      <c r="D93" s="36">
        <v>0</v>
      </c>
      <c r="E93" s="37"/>
      <c r="F93" s="37"/>
      <c r="G93" s="37"/>
      <c r="H93" s="10">
        <f t="shared" si="2"/>
        <v>0</v>
      </c>
      <c r="I93" s="37"/>
      <c r="J93" s="10">
        <f t="shared" si="3"/>
        <v>0</v>
      </c>
    </row>
    <row r="94" spans="4:10" x14ac:dyDescent="0.3">
      <c r="D94" s="36">
        <v>0</v>
      </c>
      <c r="E94" s="37"/>
      <c r="F94" s="37"/>
      <c r="G94" s="37"/>
      <c r="H94" s="10">
        <f t="shared" si="2"/>
        <v>0</v>
      </c>
      <c r="I94" s="37"/>
      <c r="J94" s="10">
        <f t="shared" si="3"/>
        <v>0</v>
      </c>
    </row>
    <row r="95" spans="4:10" x14ac:dyDescent="0.3">
      <c r="D95" s="36">
        <v>0</v>
      </c>
      <c r="E95" s="37"/>
      <c r="F95" s="37"/>
      <c r="G95" s="37"/>
      <c r="H95" s="10">
        <f t="shared" si="2"/>
        <v>0</v>
      </c>
      <c r="I95" s="37"/>
      <c r="J95" s="10">
        <f t="shared" si="3"/>
        <v>0</v>
      </c>
    </row>
    <row r="96" spans="4:10" x14ac:dyDescent="0.3">
      <c r="D96" s="36">
        <v>0</v>
      </c>
      <c r="E96" s="37"/>
      <c r="F96" s="37"/>
      <c r="G96" s="37"/>
      <c r="H96" s="10">
        <f t="shared" si="2"/>
        <v>0</v>
      </c>
      <c r="I96" s="37"/>
      <c r="J96" s="10">
        <f t="shared" si="3"/>
        <v>0</v>
      </c>
    </row>
    <row r="97" spans="4:10" x14ac:dyDescent="0.3">
      <c r="D97" s="36">
        <v>0</v>
      </c>
      <c r="E97" s="37"/>
      <c r="F97" s="37"/>
      <c r="G97" s="37"/>
      <c r="H97" s="10">
        <f t="shared" si="2"/>
        <v>0</v>
      </c>
      <c r="I97" s="37"/>
      <c r="J97" s="10">
        <f t="shared" si="3"/>
        <v>0</v>
      </c>
    </row>
    <row r="98" spans="4:10" x14ac:dyDescent="0.3">
      <c r="D98" s="36">
        <v>0</v>
      </c>
      <c r="E98" s="37"/>
      <c r="F98" s="37"/>
      <c r="G98" s="37"/>
      <c r="H98" s="10">
        <f t="shared" si="2"/>
        <v>0</v>
      </c>
      <c r="I98" s="37"/>
      <c r="J98" s="10">
        <f t="shared" si="3"/>
        <v>0</v>
      </c>
    </row>
    <row r="99" spans="4:10" x14ac:dyDescent="0.3">
      <c r="D99" s="36">
        <v>0</v>
      </c>
      <c r="E99" s="37"/>
      <c r="F99" s="37"/>
      <c r="G99" s="37"/>
      <c r="H99" s="10">
        <f t="shared" si="2"/>
        <v>0</v>
      </c>
      <c r="I99" s="37"/>
      <c r="J99" s="10">
        <f t="shared" si="3"/>
        <v>0</v>
      </c>
    </row>
    <row r="100" spans="4:10" x14ac:dyDescent="0.3">
      <c r="D100" s="36">
        <v>0</v>
      </c>
      <c r="E100" s="37"/>
      <c r="F100" s="37"/>
      <c r="G100" s="37"/>
      <c r="H100" s="10">
        <f t="shared" si="2"/>
        <v>0</v>
      </c>
      <c r="I100" s="37"/>
      <c r="J100" s="10">
        <f t="shared" si="3"/>
        <v>0</v>
      </c>
    </row>
    <row r="101" spans="4:10" x14ac:dyDescent="0.3">
      <c r="D101" s="36">
        <v>0</v>
      </c>
      <c r="E101" s="37"/>
      <c r="F101" s="37"/>
      <c r="G101" s="37"/>
      <c r="H101" s="10">
        <f t="shared" si="2"/>
        <v>0</v>
      </c>
      <c r="I101" s="37"/>
      <c r="J101" s="10">
        <f t="shared" si="3"/>
        <v>0</v>
      </c>
    </row>
    <row r="102" spans="4:10" x14ac:dyDescent="0.3">
      <c r="D102" s="36">
        <v>0</v>
      </c>
      <c r="E102" s="37"/>
      <c r="F102" s="37"/>
      <c r="G102" s="37"/>
      <c r="H102" s="10">
        <f t="shared" si="2"/>
        <v>0</v>
      </c>
      <c r="I102" s="37"/>
      <c r="J102" s="10">
        <f t="shared" si="3"/>
        <v>0</v>
      </c>
    </row>
    <row r="103" spans="4:10" x14ac:dyDescent="0.3">
      <c r="D103" s="36">
        <v>0</v>
      </c>
      <c r="E103" s="37"/>
      <c r="F103" s="37"/>
      <c r="G103" s="37"/>
      <c r="H103" s="10">
        <f t="shared" si="2"/>
        <v>0</v>
      </c>
      <c r="I103" s="37"/>
      <c r="J103" s="10">
        <f t="shared" si="3"/>
        <v>0</v>
      </c>
    </row>
    <row r="104" spans="4:10" x14ac:dyDescent="0.3">
      <c r="D104" s="36">
        <v>0</v>
      </c>
      <c r="E104" s="37"/>
      <c r="F104" s="37"/>
      <c r="G104" s="37"/>
      <c r="H104" s="10">
        <f t="shared" si="2"/>
        <v>0</v>
      </c>
      <c r="I104" s="37"/>
      <c r="J104" s="10">
        <f t="shared" si="3"/>
        <v>0</v>
      </c>
    </row>
    <row r="105" spans="4:10" x14ac:dyDescent="0.3">
      <c r="D105" s="36">
        <v>0</v>
      </c>
      <c r="E105" s="37"/>
      <c r="F105" s="37"/>
      <c r="G105" s="37"/>
      <c r="H105" s="10">
        <f t="shared" si="2"/>
        <v>0</v>
      </c>
      <c r="I105" s="37"/>
      <c r="J105" s="10">
        <f t="shared" si="3"/>
        <v>0</v>
      </c>
    </row>
    <row r="106" spans="4:10" x14ac:dyDescent="0.3">
      <c r="D106" s="36">
        <v>0</v>
      </c>
      <c r="E106" s="37"/>
      <c r="F106" s="37"/>
      <c r="G106" s="37"/>
      <c r="H106" s="10">
        <f t="shared" si="2"/>
        <v>0</v>
      </c>
      <c r="I106" s="37"/>
      <c r="J106" s="10">
        <f t="shared" si="3"/>
        <v>0</v>
      </c>
    </row>
    <row r="107" spans="4:10" x14ac:dyDescent="0.3">
      <c r="D107" s="36">
        <v>0</v>
      </c>
      <c r="E107" s="37"/>
      <c r="F107" s="37"/>
      <c r="G107" s="37"/>
      <c r="H107" s="10">
        <f t="shared" si="2"/>
        <v>0</v>
      </c>
      <c r="I107" s="37"/>
      <c r="J107" s="10">
        <f t="shared" si="3"/>
        <v>0</v>
      </c>
    </row>
    <row r="108" spans="4:10" x14ac:dyDescent="0.3">
      <c r="D108" s="36">
        <v>0</v>
      </c>
      <c r="E108" s="37"/>
      <c r="F108" s="37"/>
      <c r="G108" s="37"/>
      <c r="H108" s="10">
        <f t="shared" si="2"/>
        <v>0</v>
      </c>
      <c r="I108" s="37"/>
      <c r="J108" s="10">
        <f t="shared" si="3"/>
        <v>0</v>
      </c>
    </row>
    <row r="109" spans="4:10" x14ac:dyDescent="0.3">
      <c r="D109" s="36">
        <v>0</v>
      </c>
      <c r="E109" s="37"/>
      <c r="F109" s="37"/>
      <c r="G109" s="37"/>
      <c r="H109" s="10">
        <f t="shared" si="2"/>
        <v>0</v>
      </c>
      <c r="I109" s="37"/>
      <c r="J109" s="10">
        <f t="shared" si="3"/>
        <v>0</v>
      </c>
    </row>
    <row r="110" spans="4:10" x14ac:dyDescent="0.3">
      <c r="D110" s="36">
        <v>0</v>
      </c>
      <c r="E110" s="37"/>
      <c r="F110" s="37"/>
      <c r="G110" s="37"/>
      <c r="H110" s="10">
        <f t="shared" si="2"/>
        <v>0</v>
      </c>
      <c r="I110" s="37"/>
      <c r="J110" s="10">
        <f t="shared" si="3"/>
        <v>0</v>
      </c>
    </row>
    <row r="111" spans="4:10" x14ac:dyDescent="0.3">
      <c r="D111" s="36">
        <v>0</v>
      </c>
      <c r="E111" s="37"/>
      <c r="F111" s="37"/>
      <c r="G111" s="37"/>
      <c r="H111" s="10">
        <f t="shared" si="2"/>
        <v>0</v>
      </c>
      <c r="I111" s="37"/>
      <c r="J111" s="10">
        <f t="shared" si="3"/>
        <v>0</v>
      </c>
    </row>
    <row r="112" spans="4:10" x14ac:dyDescent="0.3">
      <c r="D112" s="36">
        <v>0</v>
      </c>
      <c r="E112" s="37"/>
      <c r="F112" s="37"/>
      <c r="G112" s="37"/>
      <c r="H112" s="10">
        <f t="shared" si="2"/>
        <v>0</v>
      </c>
      <c r="I112" s="37"/>
      <c r="J112" s="10">
        <f t="shared" si="3"/>
        <v>0</v>
      </c>
    </row>
    <row r="113" spans="4:10" x14ac:dyDescent="0.3">
      <c r="D113" s="36">
        <v>0</v>
      </c>
      <c r="E113" s="37"/>
      <c r="F113" s="37"/>
      <c r="G113" s="37"/>
      <c r="H113" s="10">
        <f t="shared" si="2"/>
        <v>0</v>
      </c>
      <c r="I113" s="37"/>
      <c r="J113" s="10">
        <f t="shared" si="3"/>
        <v>0</v>
      </c>
    </row>
    <row r="114" spans="4:10" x14ac:dyDescent="0.3">
      <c r="D114" s="36">
        <v>0</v>
      </c>
      <c r="E114" s="37"/>
      <c r="F114" s="37"/>
      <c r="G114" s="37"/>
      <c r="H114" s="10">
        <f t="shared" si="2"/>
        <v>0</v>
      </c>
      <c r="I114" s="37"/>
      <c r="J114" s="10">
        <f t="shared" si="3"/>
        <v>0</v>
      </c>
    </row>
    <row r="115" spans="4:10" x14ac:dyDescent="0.3">
      <c r="D115" s="36">
        <v>0</v>
      </c>
      <c r="E115" s="37"/>
      <c r="F115" s="37"/>
      <c r="G115" s="37"/>
      <c r="H115" s="10">
        <f t="shared" si="2"/>
        <v>0</v>
      </c>
      <c r="I115" s="37"/>
      <c r="J115" s="10">
        <f t="shared" si="3"/>
        <v>0</v>
      </c>
    </row>
    <row r="116" spans="4:10" x14ac:dyDescent="0.3">
      <c r="D116" s="36">
        <v>0</v>
      </c>
      <c r="E116" s="37"/>
      <c r="F116" s="37"/>
      <c r="G116" s="37"/>
      <c r="H116" s="10">
        <f t="shared" si="2"/>
        <v>0</v>
      </c>
      <c r="I116" s="37"/>
      <c r="J116" s="10">
        <f t="shared" si="3"/>
        <v>0</v>
      </c>
    </row>
    <row r="117" spans="4:10" x14ac:dyDescent="0.3">
      <c r="D117" s="36">
        <v>0</v>
      </c>
      <c r="E117" s="37"/>
      <c r="F117" s="37"/>
      <c r="G117" s="37"/>
      <c r="H117" s="10">
        <f t="shared" si="2"/>
        <v>0</v>
      </c>
      <c r="I117" s="37"/>
      <c r="J117" s="10">
        <f t="shared" si="3"/>
        <v>0</v>
      </c>
    </row>
    <row r="118" spans="4:10" x14ac:dyDescent="0.3">
      <c r="D118" s="36">
        <v>0</v>
      </c>
      <c r="E118" s="37"/>
      <c r="F118" s="37"/>
      <c r="G118" s="37"/>
      <c r="H118" s="10">
        <f t="shared" si="2"/>
        <v>0</v>
      </c>
      <c r="I118" s="37"/>
      <c r="J118" s="10">
        <f t="shared" si="3"/>
        <v>0</v>
      </c>
    </row>
    <row r="119" spans="4:10" x14ac:dyDescent="0.3">
      <c r="D119" s="36">
        <v>0</v>
      </c>
      <c r="E119" s="37"/>
      <c r="F119" s="37"/>
      <c r="G119" s="37"/>
      <c r="H119" s="10">
        <f t="shared" si="2"/>
        <v>0</v>
      </c>
      <c r="I119" s="37"/>
      <c r="J119" s="10">
        <f t="shared" si="3"/>
        <v>0</v>
      </c>
    </row>
    <row r="120" spans="4:10" x14ac:dyDescent="0.3">
      <c r="D120" s="36">
        <v>0</v>
      </c>
      <c r="E120" s="37"/>
      <c r="F120" s="37"/>
      <c r="G120" s="37"/>
      <c r="H120" s="10">
        <f t="shared" si="2"/>
        <v>0</v>
      </c>
      <c r="I120" s="37"/>
      <c r="J120" s="10">
        <f t="shared" si="3"/>
        <v>0</v>
      </c>
    </row>
    <row r="121" spans="4:10" x14ac:dyDescent="0.3">
      <c r="D121" s="36">
        <v>0</v>
      </c>
      <c r="E121" s="37"/>
      <c r="F121" s="37"/>
      <c r="G121" s="37"/>
      <c r="H121" s="10">
        <f t="shared" si="2"/>
        <v>0</v>
      </c>
      <c r="I121" s="37"/>
      <c r="J121" s="10">
        <f t="shared" si="3"/>
        <v>0</v>
      </c>
    </row>
    <row r="122" spans="4:10" x14ac:dyDescent="0.3">
      <c r="D122" s="36">
        <v>0</v>
      </c>
      <c r="E122" s="37"/>
      <c r="F122" s="37"/>
      <c r="G122" s="37"/>
      <c r="H122" s="10">
        <f t="shared" si="2"/>
        <v>0</v>
      </c>
      <c r="I122" s="37"/>
      <c r="J122" s="10">
        <f t="shared" si="3"/>
        <v>0</v>
      </c>
    </row>
    <row r="123" spans="4:10" x14ac:dyDescent="0.3">
      <c r="D123" s="36">
        <v>0</v>
      </c>
      <c r="E123" s="37"/>
      <c r="F123" s="37"/>
      <c r="G123" s="37"/>
      <c r="H123" s="10">
        <f t="shared" si="2"/>
        <v>0</v>
      </c>
      <c r="I123" s="37"/>
      <c r="J123" s="10">
        <f t="shared" si="3"/>
        <v>0</v>
      </c>
    </row>
    <row r="124" spans="4:10" x14ac:dyDescent="0.3">
      <c r="D124" s="36">
        <v>0</v>
      </c>
      <c r="E124" s="37"/>
      <c r="F124" s="37"/>
      <c r="G124" s="37"/>
      <c r="H124" s="10">
        <f t="shared" si="2"/>
        <v>0</v>
      </c>
      <c r="I124" s="37"/>
      <c r="J124" s="10">
        <f t="shared" si="3"/>
        <v>0</v>
      </c>
    </row>
    <row r="125" spans="4:10" x14ac:dyDescent="0.3">
      <c r="D125" s="36">
        <v>0</v>
      </c>
      <c r="E125" s="37"/>
      <c r="F125" s="37"/>
      <c r="G125" s="37"/>
      <c r="H125" s="10">
        <f t="shared" si="2"/>
        <v>0</v>
      </c>
      <c r="I125" s="37"/>
      <c r="J125" s="10">
        <f t="shared" si="3"/>
        <v>0</v>
      </c>
    </row>
    <row r="126" spans="4:10" x14ac:dyDescent="0.3">
      <c r="D126" s="36">
        <v>0</v>
      </c>
      <c r="E126" s="37"/>
      <c r="F126" s="37"/>
      <c r="G126" s="37"/>
      <c r="H126" s="10">
        <f t="shared" si="2"/>
        <v>0</v>
      </c>
      <c r="I126" s="37"/>
      <c r="J126" s="10">
        <f t="shared" si="3"/>
        <v>0</v>
      </c>
    </row>
    <row r="127" spans="4:10" x14ac:dyDescent="0.3">
      <c r="D127" s="36">
        <v>0</v>
      </c>
      <c r="E127" s="37"/>
      <c r="F127" s="37"/>
      <c r="G127" s="37"/>
      <c r="H127" s="10">
        <f t="shared" si="2"/>
        <v>0</v>
      </c>
      <c r="I127" s="37"/>
      <c r="J127" s="10">
        <f t="shared" si="3"/>
        <v>0</v>
      </c>
    </row>
    <row r="128" spans="4:10" x14ac:dyDescent="0.3">
      <c r="D128" s="36">
        <v>0</v>
      </c>
      <c r="E128" s="37"/>
      <c r="F128" s="37"/>
      <c r="G128" s="37"/>
      <c r="H128" s="10">
        <f t="shared" si="2"/>
        <v>0</v>
      </c>
      <c r="I128" s="37"/>
      <c r="J128" s="10">
        <f t="shared" si="3"/>
        <v>0</v>
      </c>
    </row>
    <row r="129" spans="4:10" x14ac:dyDescent="0.3">
      <c r="D129" s="36">
        <v>0</v>
      </c>
      <c r="E129" s="37"/>
      <c r="F129" s="37"/>
      <c r="G129" s="37"/>
      <c r="H129" s="10">
        <f t="shared" si="2"/>
        <v>0</v>
      </c>
      <c r="I129" s="37"/>
      <c r="J129" s="10">
        <f t="shared" si="3"/>
        <v>0</v>
      </c>
    </row>
    <row r="130" spans="4:10" x14ac:dyDescent="0.3">
      <c r="D130" s="36">
        <v>0</v>
      </c>
      <c r="E130" s="37"/>
      <c r="F130" s="37"/>
      <c r="G130" s="37"/>
      <c r="H130" s="10">
        <f t="shared" si="2"/>
        <v>0</v>
      </c>
      <c r="I130" s="37"/>
      <c r="J130" s="10">
        <f t="shared" si="3"/>
        <v>0</v>
      </c>
    </row>
    <row r="131" spans="4:10" x14ac:dyDescent="0.3">
      <c r="D131" s="36">
        <v>0</v>
      </c>
      <c r="E131" s="37"/>
      <c r="F131" s="37"/>
      <c r="G131" s="37"/>
      <c r="H131" s="10">
        <f t="shared" si="2"/>
        <v>0</v>
      </c>
      <c r="I131" s="37"/>
      <c r="J131" s="10">
        <f t="shared" si="3"/>
        <v>0</v>
      </c>
    </row>
    <row r="132" spans="4:10" x14ac:dyDescent="0.3">
      <c r="D132" s="36">
        <v>0</v>
      </c>
      <c r="E132" s="37"/>
      <c r="F132" s="37"/>
      <c r="G132" s="37"/>
      <c r="H132" s="10">
        <f t="shared" si="2"/>
        <v>0</v>
      </c>
      <c r="I132" s="37"/>
      <c r="J132" s="10">
        <f t="shared" si="3"/>
        <v>0</v>
      </c>
    </row>
    <row r="133" spans="4:10" x14ac:dyDescent="0.3">
      <c r="D133" s="36">
        <v>0</v>
      </c>
      <c r="E133" s="37"/>
      <c r="F133" s="37"/>
      <c r="G133" s="37"/>
      <c r="H133" s="10">
        <f t="shared" si="2"/>
        <v>0</v>
      </c>
      <c r="I133" s="37"/>
      <c r="J133" s="10">
        <f t="shared" si="3"/>
        <v>0</v>
      </c>
    </row>
    <row r="134" spans="4:10" x14ac:dyDescent="0.3">
      <c r="D134" s="36">
        <v>0</v>
      </c>
      <c r="E134" s="37"/>
      <c r="F134" s="37"/>
      <c r="G134" s="37"/>
      <c r="H134" s="10">
        <f t="shared" si="2"/>
        <v>0</v>
      </c>
      <c r="I134" s="37"/>
      <c r="J134" s="10">
        <f t="shared" si="3"/>
        <v>0</v>
      </c>
    </row>
    <row r="135" spans="4:10" x14ac:dyDescent="0.3">
      <c r="D135" s="36">
        <v>0</v>
      </c>
      <c r="E135" s="37"/>
      <c r="F135" s="37"/>
      <c r="G135" s="37"/>
      <c r="H135" s="10">
        <f t="shared" si="2"/>
        <v>0</v>
      </c>
      <c r="I135" s="37"/>
      <c r="J135" s="10">
        <f t="shared" si="3"/>
        <v>0</v>
      </c>
    </row>
    <row r="136" spans="4:10" x14ac:dyDescent="0.3">
      <c r="D136" s="36">
        <v>0</v>
      </c>
      <c r="E136" s="37"/>
      <c r="F136" s="37"/>
      <c r="G136" s="37"/>
      <c r="H136" s="10">
        <f t="shared" si="2"/>
        <v>0</v>
      </c>
      <c r="I136" s="37"/>
      <c r="J136" s="10">
        <f t="shared" si="3"/>
        <v>0</v>
      </c>
    </row>
    <row r="137" spans="4:10" x14ac:dyDescent="0.3">
      <c r="D137" s="36">
        <v>0</v>
      </c>
      <c r="E137" s="37"/>
      <c r="F137" s="37"/>
      <c r="G137" s="37"/>
      <c r="H137" s="10">
        <f t="shared" si="2"/>
        <v>0</v>
      </c>
      <c r="I137" s="37"/>
      <c r="J137" s="10">
        <f t="shared" si="3"/>
        <v>0</v>
      </c>
    </row>
    <row r="138" spans="4:10" x14ac:dyDescent="0.3">
      <c r="D138" s="36">
        <v>0</v>
      </c>
      <c r="E138" s="37"/>
      <c r="F138" s="37"/>
      <c r="G138" s="37"/>
      <c r="H138" s="10">
        <f t="shared" si="2"/>
        <v>0</v>
      </c>
      <c r="I138" s="37"/>
      <c r="J138" s="10">
        <f t="shared" si="3"/>
        <v>0</v>
      </c>
    </row>
    <row r="139" spans="4:10" x14ac:dyDescent="0.3">
      <c r="D139" s="36">
        <v>0</v>
      </c>
      <c r="E139" s="37"/>
      <c r="F139" s="37"/>
      <c r="G139" s="37"/>
      <c r="H139" s="10">
        <f t="shared" si="2"/>
        <v>0</v>
      </c>
      <c r="I139" s="37"/>
      <c r="J139" s="10">
        <f t="shared" si="3"/>
        <v>0</v>
      </c>
    </row>
    <row r="140" spans="4:10" x14ac:dyDescent="0.3">
      <c r="D140" s="36">
        <v>0</v>
      </c>
      <c r="E140" s="37"/>
      <c r="F140" s="37"/>
      <c r="G140" s="37"/>
      <c r="H140" s="10">
        <f t="shared" ref="H140:H203" si="4">SUM(D140:G140)</f>
        <v>0</v>
      </c>
      <c r="I140" s="37"/>
      <c r="J140" s="10">
        <f t="shared" ref="J140:J203" si="5">H140-I140</f>
        <v>0</v>
      </c>
    </row>
    <row r="141" spans="4:10" x14ac:dyDescent="0.3">
      <c r="D141" s="36">
        <v>0</v>
      </c>
      <c r="E141" s="37"/>
      <c r="F141" s="37"/>
      <c r="G141" s="37"/>
      <c r="H141" s="10">
        <f t="shared" si="4"/>
        <v>0</v>
      </c>
      <c r="I141" s="37"/>
      <c r="J141" s="10">
        <f t="shared" si="5"/>
        <v>0</v>
      </c>
    </row>
    <row r="142" spans="4:10" x14ac:dyDescent="0.3">
      <c r="D142" s="36">
        <v>0</v>
      </c>
      <c r="E142" s="37"/>
      <c r="F142" s="37"/>
      <c r="G142" s="37"/>
      <c r="H142" s="10">
        <f t="shared" si="4"/>
        <v>0</v>
      </c>
      <c r="I142" s="37"/>
      <c r="J142" s="10">
        <f t="shared" si="5"/>
        <v>0</v>
      </c>
    </row>
    <row r="143" spans="4:10" x14ac:dyDescent="0.3">
      <c r="D143" s="36">
        <v>0</v>
      </c>
      <c r="E143" s="37"/>
      <c r="F143" s="37"/>
      <c r="G143" s="37"/>
      <c r="H143" s="10">
        <f t="shared" si="4"/>
        <v>0</v>
      </c>
      <c r="I143" s="37"/>
      <c r="J143" s="10">
        <f t="shared" si="5"/>
        <v>0</v>
      </c>
    </row>
    <row r="144" spans="4:10" x14ac:dyDescent="0.3">
      <c r="D144" s="36">
        <v>0</v>
      </c>
      <c r="E144" s="37"/>
      <c r="F144" s="37"/>
      <c r="G144" s="37"/>
      <c r="H144" s="10">
        <f t="shared" si="4"/>
        <v>0</v>
      </c>
      <c r="I144" s="37"/>
      <c r="J144" s="10">
        <f t="shared" si="5"/>
        <v>0</v>
      </c>
    </row>
    <row r="145" spans="4:10" x14ac:dyDescent="0.3">
      <c r="D145" s="36">
        <v>0</v>
      </c>
      <c r="E145" s="37"/>
      <c r="F145" s="37"/>
      <c r="G145" s="37"/>
      <c r="H145" s="10">
        <f t="shared" si="4"/>
        <v>0</v>
      </c>
      <c r="I145" s="37"/>
      <c r="J145" s="10">
        <f t="shared" si="5"/>
        <v>0</v>
      </c>
    </row>
    <row r="146" spans="4:10" x14ac:dyDescent="0.3">
      <c r="D146" s="36">
        <v>0</v>
      </c>
      <c r="E146" s="37"/>
      <c r="F146" s="37"/>
      <c r="G146" s="37"/>
      <c r="H146" s="10">
        <f t="shared" si="4"/>
        <v>0</v>
      </c>
      <c r="I146" s="37"/>
      <c r="J146" s="10">
        <f t="shared" si="5"/>
        <v>0</v>
      </c>
    </row>
    <row r="147" spans="4:10" x14ac:dyDescent="0.3">
      <c r="D147" s="36">
        <v>0</v>
      </c>
      <c r="E147" s="37"/>
      <c r="F147" s="37"/>
      <c r="G147" s="37"/>
      <c r="H147" s="10">
        <f t="shared" si="4"/>
        <v>0</v>
      </c>
      <c r="I147" s="37"/>
      <c r="J147" s="10">
        <f t="shared" si="5"/>
        <v>0</v>
      </c>
    </row>
    <row r="148" spans="4:10" x14ac:dyDescent="0.3">
      <c r="D148" s="36">
        <v>0</v>
      </c>
      <c r="E148" s="37"/>
      <c r="F148" s="37"/>
      <c r="G148" s="37"/>
      <c r="H148" s="10">
        <f t="shared" si="4"/>
        <v>0</v>
      </c>
      <c r="I148" s="37"/>
      <c r="J148" s="10">
        <f t="shared" si="5"/>
        <v>0</v>
      </c>
    </row>
    <row r="149" spans="4:10" x14ac:dyDescent="0.3">
      <c r="D149" s="36">
        <v>0</v>
      </c>
      <c r="E149" s="37"/>
      <c r="F149" s="37"/>
      <c r="G149" s="37"/>
      <c r="H149" s="10">
        <f t="shared" si="4"/>
        <v>0</v>
      </c>
      <c r="I149" s="37"/>
      <c r="J149" s="10">
        <f t="shared" si="5"/>
        <v>0</v>
      </c>
    </row>
    <row r="150" spans="4:10" x14ac:dyDescent="0.3">
      <c r="D150" s="36">
        <v>0</v>
      </c>
      <c r="E150" s="37"/>
      <c r="F150" s="37"/>
      <c r="G150" s="37"/>
      <c r="H150" s="10">
        <f t="shared" si="4"/>
        <v>0</v>
      </c>
      <c r="I150" s="37"/>
      <c r="J150" s="10">
        <f t="shared" si="5"/>
        <v>0</v>
      </c>
    </row>
    <row r="151" spans="4:10" x14ac:dyDescent="0.3">
      <c r="D151" s="36">
        <v>0</v>
      </c>
      <c r="E151" s="37"/>
      <c r="F151" s="37"/>
      <c r="G151" s="37"/>
      <c r="H151" s="10">
        <f t="shared" si="4"/>
        <v>0</v>
      </c>
      <c r="I151" s="37"/>
      <c r="J151" s="10">
        <f t="shared" si="5"/>
        <v>0</v>
      </c>
    </row>
    <row r="152" spans="4:10" x14ac:dyDescent="0.3">
      <c r="D152" s="36">
        <v>0</v>
      </c>
      <c r="E152" s="37"/>
      <c r="F152" s="37"/>
      <c r="G152" s="37"/>
      <c r="H152" s="10">
        <f t="shared" si="4"/>
        <v>0</v>
      </c>
      <c r="I152" s="37"/>
      <c r="J152" s="10">
        <f t="shared" si="5"/>
        <v>0</v>
      </c>
    </row>
    <row r="153" spans="4:10" x14ac:dyDescent="0.3">
      <c r="D153" s="36">
        <v>0</v>
      </c>
      <c r="E153" s="37"/>
      <c r="F153" s="37"/>
      <c r="G153" s="37"/>
      <c r="H153" s="10">
        <f t="shared" si="4"/>
        <v>0</v>
      </c>
      <c r="I153" s="37"/>
      <c r="J153" s="10">
        <f t="shared" si="5"/>
        <v>0</v>
      </c>
    </row>
    <row r="154" spans="4:10" x14ac:dyDescent="0.3">
      <c r="D154" s="36">
        <v>0</v>
      </c>
      <c r="E154" s="37"/>
      <c r="F154" s="37"/>
      <c r="G154" s="37"/>
      <c r="H154" s="10">
        <f t="shared" si="4"/>
        <v>0</v>
      </c>
      <c r="I154" s="37"/>
      <c r="J154" s="10">
        <f t="shared" si="5"/>
        <v>0</v>
      </c>
    </row>
    <row r="155" spans="4:10" x14ac:dyDescent="0.3">
      <c r="D155" s="36">
        <v>0</v>
      </c>
      <c r="E155" s="37"/>
      <c r="F155" s="37"/>
      <c r="G155" s="37"/>
      <c r="H155" s="10">
        <f t="shared" si="4"/>
        <v>0</v>
      </c>
      <c r="I155" s="37"/>
      <c r="J155" s="10">
        <f t="shared" si="5"/>
        <v>0</v>
      </c>
    </row>
    <row r="156" spans="4:10" x14ac:dyDescent="0.3">
      <c r="D156" s="36">
        <v>0</v>
      </c>
      <c r="E156" s="37"/>
      <c r="F156" s="37"/>
      <c r="G156" s="37"/>
      <c r="H156" s="10">
        <f t="shared" si="4"/>
        <v>0</v>
      </c>
      <c r="I156" s="37"/>
      <c r="J156" s="10">
        <f t="shared" si="5"/>
        <v>0</v>
      </c>
    </row>
    <row r="157" spans="4:10" x14ac:dyDescent="0.3">
      <c r="D157" s="36">
        <v>0</v>
      </c>
      <c r="E157" s="37"/>
      <c r="F157" s="37"/>
      <c r="G157" s="37"/>
      <c r="H157" s="10">
        <f t="shared" si="4"/>
        <v>0</v>
      </c>
      <c r="I157" s="37"/>
      <c r="J157" s="10">
        <f t="shared" si="5"/>
        <v>0</v>
      </c>
    </row>
    <row r="158" spans="4:10" x14ac:dyDescent="0.3">
      <c r="D158" s="36">
        <v>0</v>
      </c>
      <c r="E158" s="37"/>
      <c r="F158" s="37"/>
      <c r="G158" s="37"/>
      <c r="H158" s="10">
        <f t="shared" si="4"/>
        <v>0</v>
      </c>
      <c r="I158" s="37"/>
      <c r="J158" s="10">
        <f t="shared" si="5"/>
        <v>0</v>
      </c>
    </row>
    <row r="159" spans="4:10" x14ac:dyDescent="0.3">
      <c r="D159" s="36">
        <v>0</v>
      </c>
      <c r="E159" s="37"/>
      <c r="F159" s="37"/>
      <c r="G159" s="37"/>
      <c r="H159" s="10">
        <f t="shared" si="4"/>
        <v>0</v>
      </c>
      <c r="I159" s="37"/>
      <c r="J159" s="10">
        <f t="shared" si="5"/>
        <v>0</v>
      </c>
    </row>
    <row r="160" spans="4:10" x14ac:dyDescent="0.3">
      <c r="D160" s="36">
        <v>0</v>
      </c>
      <c r="E160" s="37"/>
      <c r="F160" s="37"/>
      <c r="G160" s="37"/>
      <c r="H160" s="10">
        <f t="shared" si="4"/>
        <v>0</v>
      </c>
      <c r="I160" s="37"/>
      <c r="J160" s="10">
        <f t="shared" si="5"/>
        <v>0</v>
      </c>
    </row>
    <row r="161" spans="4:10" x14ac:dyDescent="0.3">
      <c r="D161" s="36">
        <v>0</v>
      </c>
      <c r="E161" s="37"/>
      <c r="F161" s="37"/>
      <c r="G161" s="37"/>
      <c r="H161" s="10">
        <f t="shared" si="4"/>
        <v>0</v>
      </c>
      <c r="I161" s="37"/>
      <c r="J161" s="10">
        <f t="shared" si="5"/>
        <v>0</v>
      </c>
    </row>
    <row r="162" spans="4:10" x14ac:dyDescent="0.3">
      <c r="D162" s="36">
        <v>0</v>
      </c>
      <c r="E162" s="37"/>
      <c r="F162" s="37"/>
      <c r="G162" s="37"/>
      <c r="H162" s="10">
        <f t="shared" si="4"/>
        <v>0</v>
      </c>
      <c r="I162" s="37"/>
      <c r="J162" s="10">
        <f t="shared" si="5"/>
        <v>0</v>
      </c>
    </row>
    <row r="163" spans="4:10" x14ac:dyDescent="0.3">
      <c r="D163" s="36">
        <v>0</v>
      </c>
      <c r="E163" s="37"/>
      <c r="F163" s="37"/>
      <c r="G163" s="37"/>
      <c r="H163" s="10">
        <f t="shared" si="4"/>
        <v>0</v>
      </c>
      <c r="I163" s="37"/>
      <c r="J163" s="10">
        <f t="shared" si="5"/>
        <v>0</v>
      </c>
    </row>
    <row r="164" spans="4:10" x14ac:dyDescent="0.3">
      <c r="D164" s="36">
        <v>0</v>
      </c>
      <c r="E164" s="37"/>
      <c r="F164" s="37"/>
      <c r="G164" s="37"/>
      <c r="H164" s="10">
        <f t="shared" si="4"/>
        <v>0</v>
      </c>
      <c r="I164" s="37"/>
      <c r="J164" s="10">
        <f t="shared" si="5"/>
        <v>0</v>
      </c>
    </row>
    <row r="165" spans="4:10" x14ac:dyDescent="0.3">
      <c r="D165" s="36">
        <v>0</v>
      </c>
      <c r="E165" s="37"/>
      <c r="F165" s="37"/>
      <c r="G165" s="37"/>
      <c r="H165" s="10">
        <f t="shared" si="4"/>
        <v>0</v>
      </c>
      <c r="I165" s="37"/>
      <c r="J165" s="10">
        <f t="shared" si="5"/>
        <v>0</v>
      </c>
    </row>
    <row r="166" spans="4:10" x14ac:dyDescent="0.3">
      <c r="D166" s="36">
        <v>0</v>
      </c>
      <c r="E166" s="37"/>
      <c r="F166" s="37"/>
      <c r="G166" s="37"/>
      <c r="H166" s="10">
        <f t="shared" si="4"/>
        <v>0</v>
      </c>
      <c r="I166" s="37"/>
      <c r="J166" s="10">
        <f t="shared" si="5"/>
        <v>0</v>
      </c>
    </row>
    <row r="167" spans="4:10" x14ac:dyDescent="0.3">
      <c r="D167" s="36">
        <v>0</v>
      </c>
      <c r="E167" s="37"/>
      <c r="F167" s="37"/>
      <c r="G167" s="37"/>
      <c r="H167" s="10">
        <f t="shared" si="4"/>
        <v>0</v>
      </c>
      <c r="I167" s="37"/>
      <c r="J167" s="10">
        <f t="shared" si="5"/>
        <v>0</v>
      </c>
    </row>
    <row r="168" spans="4:10" x14ac:dyDescent="0.3">
      <c r="D168" s="36">
        <v>0</v>
      </c>
      <c r="E168" s="37"/>
      <c r="F168" s="37"/>
      <c r="G168" s="37"/>
      <c r="H168" s="10">
        <f t="shared" si="4"/>
        <v>0</v>
      </c>
      <c r="I168" s="37"/>
      <c r="J168" s="10">
        <f t="shared" si="5"/>
        <v>0</v>
      </c>
    </row>
    <row r="169" spans="4:10" x14ac:dyDescent="0.3">
      <c r="D169" s="36">
        <v>0</v>
      </c>
      <c r="E169" s="37"/>
      <c r="F169" s="37"/>
      <c r="G169" s="37"/>
      <c r="H169" s="10">
        <f t="shared" si="4"/>
        <v>0</v>
      </c>
      <c r="I169" s="37"/>
      <c r="J169" s="10">
        <f t="shared" si="5"/>
        <v>0</v>
      </c>
    </row>
    <row r="170" spans="4:10" x14ac:dyDescent="0.3">
      <c r="D170" s="36">
        <v>0</v>
      </c>
      <c r="E170" s="37"/>
      <c r="F170" s="37"/>
      <c r="G170" s="37"/>
      <c r="H170" s="10">
        <f t="shared" si="4"/>
        <v>0</v>
      </c>
      <c r="I170" s="37"/>
      <c r="J170" s="10">
        <f t="shared" si="5"/>
        <v>0</v>
      </c>
    </row>
    <row r="171" spans="4:10" x14ac:dyDescent="0.3">
      <c r="D171" s="36">
        <v>0</v>
      </c>
      <c r="E171" s="37"/>
      <c r="F171" s="37"/>
      <c r="G171" s="37"/>
      <c r="H171" s="10">
        <f t="shared" si="4"/>
        <v>0</v>
      </c>
      <c r="I171" s="37"/>
      <c r="J171" s="10">
        <f t="shared" si="5"/>
        <v>0</v>
      </c>
    </row>
    <row r="172" spans="4:10" x14ac:dyDescent="0.3">
      <c r="D172" s="36">
        <v>0</v>
      </c>
      <c r="E172" s="37"/>
      <c r="F172" s="37"/>
      <c r="G172" s="37"/>
      <c r="H172" s="10">
        <f t="shared" si="4"/>
        <v>0</v>
      </c>
      <c r="I172" s="37"/>
      <c r="J172" s="10">
        <f t="shared" si="5"/>
        <v>0</v>
      </c>
    </row>
    <row r="173" spans="4:10" x14ac:dyDescent="0.3">
      <c r="D173" s="36">
        <v>0</v>
      </c>
      <c r="E173" s="37"/>
      <c r="F173" s="37"/>
      <c r="G173" s="37"/>
      <c r="H173" s="10">
        <f t="shared" si="4"/>
        <v>0</v>
      </c>
      <c r="I173" s="37"/>
      <c r="J173" s="10">
        <f t="shared" si="5"/>
        <v>0</v>
      </c>
    </row>
    <row r="174" spans="4:10" x14ac:dyDescent="0.3">
      <c r="D174" s="36">
        <v>0</v>
      </c>
      <c r="E174" s="37"/>
      <c r="F174" s="37"/>
      <c r="G174" s="37"/>
      <c r="H174" s="10">
        <f t="shared" si="4"/>
        <v>0</v>
      </c>
      <c r="I174" s="37"/>
      <c r="J174" s="10">
        <f t="shared" si="5"/>
        <v>0</v>
      </c>
    </row>
    <row r="175" spans="4:10" x14ac:dyDescent="0.3">
      <c r="D175" s="36">
        <v>0</v>
      </c>
      <c r="E175" s="37"/>
      <c r="F175" s="37"/>
      <c r="G175" s="37"/>
      <c r="H175" s="10">
        <f t="shared" si="4"/>
        <v>0</v>
      </c>
      <c r="I175" s="37"/>
      <c r="J175" s="10">
        <f t="shared" si="5"/>
        <v>0</v>
      </c>
    </row>
    <row r="176" spans="4:10" x14ac:dyDescent="0.3">
      <c r="D176" s="36">
        <v>0</v>
      </c>
      <c r="E176" s="37"/>
      <c r="F176" s="37"/>
      <c r="G176" s="37"/>
      <c r="H176" s="10">
        <f t="shared" si="4"/>
        <v>0</v>
      </c>
      <c r="I176" s="37"/>
      <c r="J176" s="10">
        <f t="shared" si="5"/>
        <v>0</v>
      </c>
    </row>
    <row r="177" spans="4:10" x14ac:dyDescent="0.3">
      <c r="D177" s="36">
        <v>0</v>
      </c>
      <c r="E177" s="37"/>
      <c r="F177" s="37"/>
      <c r="G177" s="37"/>
      <c r="H177" s="10">
        <f t="shared" si="4"/>
        <v>0</v>
      </c>
      <c r="I177" s="37"/>
      <c r="J177" s="10">
        <f t="shared" si="5"/>
        <v>0</v>
      </c>
    </row>
    <row r="178" spans="4:10" x14ac:dyDescent="0.3">
      <c r="D178" s="36">
        <v>0</v>
      </c>
      <c r="E178" s="37"/>
      <c r="F178" s="37"/>
      <c r="G178" s="37"/>
      <c r="H178" s="10">
        <f t="shared" si="4"/>
        <v>0</v>
      </c>
      <c r="I178" s="37"/>
      <c r="J178" s="10">
        <f t="shared" si="5"/>
        <v>0</v>
      </c>
    </row>
    <row r="179" spans="4:10" x14ac:dyDescent="0.3">
      <c r="D179" s="36">
        <v>0</v>
      </c>
      <c r="E179" s="37"/>
      <c r="F179" s="37"/>
      <c r="G179" s="37"/>
      <c r="H179" s="10">
        <f t="shared" si="4"/>
        <v>0</v>
      </c>
      <c r="I179" s="37"/>
      <c r="J179" s="10">
        <f t="shared" si="5"/>
        <v>0</v>
      </c>
    </row>
    <row r="180" spans="4:10" x14ac:dyDescent="0.3">
      <c r="D180" s="36">
        <v>0</v>
      </c>
      <c r="E180" s="37"/>
      <c r="F180" s="37"/>
      <c r="G180" s="37"/>
      <c r="H180" s="10">
        <f t="shared" si="4"/>
        <v>0</v>
      </c>
      <c r="I180" s="37"/>
      <c r="J180" s="10">
        <f t="shared" si="5"/>
        <v>0</v>
      </c>
    </row>
    <row r="181" spans="4:10" x14ac:dyDescent="0.3">
      <c r="D181" s="36">
        <v>0</v>
      </c>
      <c r="E181" s="37"/>
      <c r="F181" s="37"/>
      <c r="G181" s="37"/>
      <c r="H181" s="10">
        <f t="shared" si="4"/>
        <v>0</v>
      </c>
      <c r="I181" s="37"/>
      <c r="J181" s="10">
        <f t="shared" si="5"/>
        <v>0</v>
      </c>
    </row>
    <row r="182" spans="4:10" x14ac:dyDescent="0.3">
      <c r="D182" s="36">
        <v>0</v>
      </c>
      <c r="E182" s="37"/>
      <c r="F182" s="37"/>
      <c r="G182" s="37"/>
      <c r="H182" s="10">
        <f t="shared" si="4"/>
        <v>0</v>
      </c>
      <c r="I182" s="37"/>
      <c r="J182" s="10">
        <f t="shared" si="5"/>
        <v>0</v>
      </c>
    </row>
    <row r="183" spans="4:10" x14ac:dyDescent="0.3">
      <c r="D183" s="36">
        <v>0</v>
      </c>
      <c r="E183" s="37"/>
      <c r="F183" s="37"/>
      <c r="G183" s="37"/>
      <c r="H183" s="10">
        <f t="shared" si="4"/>
        <v>0</v>
      </c>
      <c r="I183" s="37"/>
      <c r="J183" s="10">
        <f t="shared" si="5"/>
        <v>0</v>
      </c>
    </row>
    <row r="184" spans="4:10" x14ac:dyDescent="0.3">
      <c r="D184" s="36">
        <v>0</v>
      </c>
      <c r="E184" s="37"/>
      <c r="F184" s="37"/>
      <c r="G184" s="37"/>
      <c r="H184" s="10">
        <f t="shared" si="4"/>
        <v>0</v>
      </c>
      <c r="I184" s="37"/>
      <c r="J184" s="10">
        <f t="shared" si="5"/>
        <v>0</v>
      </c>
    </row>
    <row r="185" spans="4:10" x14ac:dyDescent="0.3">
      <c r="D185" s="36">
        <v>0</v>
      </c>
      <c r="E185" s="37"/>
      <c r="F185" s="37"/>
      <c r="G185" s="37"/>
      <c r="H185" s="10">
        <f t="shared" si="4"/>
        <v>0</v>
      </c>
      <c r="I185" s="37"/>
      <c r="J185" s="10">
        <f t="shared" si="5"/>
        <v>0</v>
      </c>
    </row>
    <row r="186" spans="4:10" x14ac:dyDescent="0.3">
      <c r="D186" s="36">
        <v>0</v>
      </c>
      <c r="E186" s="37"/>
      <c r="F186" s="37"/>
      <c r="G186" s="37"/>
      <c r="H186" s="10">
        <f t="shared" si="4"/>
        <v>0</v>
      </c>
      <c r="I186" s="37"/>
      <c r="J186" s="10">
        <f t="shared" si="5"/>
        <v>0</v>
      </c>
    </row>
    <row r="187" spans="4:10" x14ac:dyDescent="0.3">
      <c r="D187" s="36">
        <v>0</v>
      </c>
      <c r="E187" s="37"/>
      <c r="F187" s="37"/>
      <c r="G187" s="37"/>
      <c r="H187" s="10">
        <f t="shared" si="4"/>
        <v>0</v>
      </c>
      <c r="I187" s="37"/>
      <c r="J187" s="10">
        <f t="shared" si="5"/>
        <v>0</v>
      </c>
    </row>
    <row r="188" spans="4:10" x14ac:dyDescent="0.3">
      <c r="D188" s="36">
        <v>0</v>
      </c>
      <c r="E188" s="37"/>
      <c r="F188" s="37"/>
      <c r="G188" s="37"/>
      <c r="H188" s="10">
        <f t="shared" si="4"/>
        <v>0</v>
      </c>
      <c r="I188" s="37"/>
      <c r="J188" s="10">
        <f t="shared" si="5"/>
        <v>0</v>
      </c>
    </row>
    <row r="189" spans="4:10" x14ac:dyDescent="0.3">
      <c r="D189" s="36">
        <v>0</v>
      </c>
      <c r="E189" s="37"/>
      <c r="F189" s="37"/>
      <c r="G189" s="37"/>
      <c r="H189" s="10">
        <f t="shared" si="4"/>
        <v>0</v>
      </c>
      <c r="I189" s="37"/>
      <c r="J189" s="10">
        <f t="shared" si="5"/>
        <v>0</v>
      </c>
    </row>
    <row r="190" spans="4:10" x14ac:dyDescent="0.3">
      <c r="D190" s="36">
        <v>0</v>
      </c>
      <c r="E190" s="37"/>
      <c r="F190" s="37"/>
      <c r="G190" s="37"/>
      <c r="H190" s="10">
        <f t="shared" si="4"/>
        <v>0</v>
      </c>
      <c r="I190" s="37"/>
      <c r="J190" s="10">
        <f t="shared" si="5"/>
        <v>0</v>
      </c>
    </row>
    <row r="191" spans="4:10" x14ac:dyDescent="0.3">
      <c r="D191" s="36">
        <v>0</v>
      </c>
      <c r="E191" s="37"/>
      <c r="F191" s="37"/>
      <c r="G191" s="37"/>
      <c r="H191" s="10">
        <f t="shared" si="4"/>
        <v>0</v>
      </c>
      <c r="I191" s="37"/>
      <c r="J191" s="10">
        <f t="shared" si="5"/>
        <v>0</v>
      </c>
    </row>
    <row r="192" spans="4:10" x14ac:dyDescent="0.3">
      <c r="D192" s="36">
        <v>0</v>
      </c>
      <c r="E192" s="37"/>
      <c r="F192" s="37"/>
      <c r="G192" s="37"/>
      <c r="H192" s="10">
        <f t="shared" si="4"/>
        <v>0</v>
      </c>
      <c r="I192" s="37"/>
      <c r="J192" s="10">
        <f t="shared" si="5"/>
        <v>0</v>
      </c>
    </row>
    <row r="193" spans="4:11" x14ac:dyDescent="0.3">
      <c r="D193" s="36">
        <v>0</v>
      </c>
      <c r="E193" s="37"/>
      <c r="F193" s="37"/>
      <c r="G193" s="37"/>
      <c r="H193" s="10">
        <f t="shared" si="4"/>
        <v>0</v>
      </c>
      <c r="I193" s="37"/>
      <c r="J193" s="10">
        <f t="shared" si="5"/>
        <v>0</v>
      </c>
    </row>
    <row r="194" spans="4:11" x14ac:dyDescent="0.3">
      <c r="D194" s="36">
        <v>0</v>
      </c>
      <c r="E194" s="37"/>
      <c r="F194" s="37"/>
      <c r="G194" s="37"/>
      <c r="H194" s="10">
        <f t="shared" si="4"/>
        <v>0</v>
      </c>
      <c r="I194" s="37"/>
      <c r="J194" s="10">
        <f t="shared" si="5"/>
        <v>0</v>
      </c>
    </row>
    <row r="195" spans="4:11" x14ac:dyDescent="0.3">
      <c r="D195" s="36">
        <v>0</v>
      </c>
      <c r="E195" s="37"/>
      <c r="F195" s="37"/>
      <c r="G195" s="37"/>
      <c r="H195" s="10">
        <f t="shared" si="4"/>
        <v>0</v>
      </c>
      <c r="I195" s="37"/>
      <c r="J195" s="10">
        <f t="shared" si="5"/>
        <v>0</v>
      </c>
    </row>
    <row r="196" spans="4:11" x14ac:dyDescent="0.3">
      <c r="D196" s="36">
        <v>0</v>
      </c>
      <c r="E196" s="37"/>
      <c r="F196" s="37"/>
      <c r="G196" s="37"/>
      <c r="H196" s="10">
        <f t="shared" si="4"/>
        <v>0</v>
      </c>
      <c r="I196" s="37"/>
      <c r="J196" s="10">
        <f t="shared" si="5"/>
        <v>0</v>
      </c>
    </row>
    <row r="197" spans="4:11" x14ac:dyDescent="0.3">
      <c r="D197" s="36">
        <v>0</v>
      </c>
      <c r="E197" s="37"/>
      <c r="F197" s="37"/>
      <c r="G197" s="37"/>
      <c r="H197" s="10">
        <f t="shared" si="4"/>
        <v>0</v>
      </c>
      <c r="I197" s="37"/>
      <c r="J197" s="10">
        <f t="shared" si="5"/>
        <v>0</v>
      </c>
    </row>
    <row r="198" spans="4:11" x14ac:dyDescent="0.3">
      <c r="D198" s="36">
        <v>0</v>
      </c>
      <c r="E198" s="37"/>
      <c r="F198" s="37"/>
      <c r="G198" s="37"/>
      <c r="H198" s="10">
        <f t="shared" si="4"/>
        <v>0</v>
      </c>
      <c r="I198" s="37"/>
      <c r="J198" s="10">
        <f t="shared" si="5"/>
        <v>0</v>
      </c>
    </row>
    <row r="199" spans="4:11" x14ac:dyDescent="0.3">
      <c r="D199" s="36">
        <v>0</v>
      </c>
      <c r="E199" s="37"/>
      <c r="F199" s="37"/>
      <c r="G199" s="37"/>
      <c r="H199" s="10">
        <f t="shared" si="4"/>
        <v>0</v>
      </c>
      <c r="I199" s="37"/>
      <c r="J199" s="10">
        <f t="shared" si="5"/>
        <v>0</v>
      </c>
    </row>
    <row r="200" spans="4:11" x14ac:dyDescent="0.3">
      <c r="D200" s="36">
        <v>0</v>
      </c>
      <c r="E200" s="37"/>
      <c r="F200" s="37"/>
      <c r="G200" s="37"/>
      <c r="H200" s="10">
        <f t="shared" si="4"/>
        <v>0</v>
      </c>
      <c r="I200" s="37"/>
      <c r="J200" s="10">
        <f t="shared" si="5"/>
        <v>0</v>
      </c>
    </row>
    <row r="201" spans="4:11" x14ac:dyDescent="0.3">
      <c r="D201" s="36">
        <v>0</v>
      </c>
      <c r="E201" s="37"/>
      <c r="F201" s="37"/>
      <c r="G201" s="37"/>
      <c r="H201" s="10">
        <f t="shared" si="4"/>
        <v>0</v>
      </c>
      <c r="I201" s="37"/>
      <c r="J201" s="10">
        <f t="shared" si="5"/>
        <v>0</v>
      </c>
    </row>
    <row r="202" spans="4:11" x14ac:dyDescent="0.3">
      <c r="D202" s="36">
        <v>0</v>
      </c>
      <c r="E202" s="37"/>
      <c r="F202" s="37"/>
      <c r="G202" s="37"/>
      <c r="H202" s="10">
        <f t="shared" si="4"/>
        <v>0</v>
      </c>
      <c r="I202" s="37"/>
      <c r="J202" s="10">
        <f t="shared" si="5"/>
        <v>0</v>
      </c>
    </row>
    <row r="203" spans="4:11" x14ac:dyDescent="0.3">
      <c r="D203" s="36">
        <v>0</v>
      </c>
      <c r="E203" s="37"/>
      <c r="F203" s="37"/>
      <c r="G203" s="37"/>
      <c r="H203" s="10">
        <f t="shared" si="4"/>
        <v>0</v>
      </c>
      <c r="I203" s="37"/>
      <c r="J203" s="10">
        <f t="shared" si="5"/>
        <v>0</v>
      </c>
    </row>
    <row r="204" spans="4:11" x14ac:dyDescent="0.3">
      <c r="D204" s="36">
        <v>0</v>
      </c>
      <c r="E204" s="37"/>
      <c r="F204" s="37"/>
      <c r="G204" s="37"/>
      <c r="H204" s="10">
        <f t="shared" ref="H204:H206" si="6">SUM(D204:G204)</f>
        <v>0</v>
      </c>
      <c r="I204" s="37"/>
      <c r="J204" s="10">
        <f t="shared" ref="J204:J206" si="7">H204-I204</f>
        <v>0</v>
      </c>
    </row>
    <row r="205" spans="4:11" x14ac:dyDescent="0.3">
      <c r="D205" s="36">
        <v>0</v>
      </c>
      <c r="E205" s="37"/>
      <c r="F205" s="37"/>
      <c r="G205" s="37"/>
      <c r="H205" s="10">
        <f t="shared" si="6"/>
        <v>0</v>
      </c>
      <c r="I205" s="37"/>
      <c r="J205" s="10">
        <f t="shared" si="7"/>
        <v>0</v>
      </c>
    </row>
    <row r="206" spans="4:11" x14ac:dyDescent="0.3">
      <c r="D206" s="36">
        <v>0</v>
      </c>
      <c r="E206" s="37"/>
      <c r="F206" s="37"/>
      <c r="G206" s="37"/>
      <c r="H206" s="10">
        <f t="shared" si="6"/>
        <v>0</v>
      </c>
      <c r="I206" s="37"/>
      <c r="J206" s="10">
        <f t="shared" si="7"/>
        <v>0</v>
      </c>
    </row>
    <row r="207" spans="4:11" s="58" customFormat="1" x14ac:dyDescent="0.3">
      <c r="E207" s="59">
        <f>SUM(E11:E206)</f>
        <v>0</v>
      </c>
      <c r="F207" s="59">
        <f t="shared" ref="F207:G207" si="8">SUM(F11:F206)</f>
        <v>0</v>
      </c>
      <c r="G207" s="59">
        <f t="shared" si="8"/>
        <v>0</v>
      </c>
      <c r="K207" s="60"/>
    </row>
  </sheetData>
  <sheetProtection algorithmName="SHA-512" hashValue="5HezHcb+CEXK3ynFnwhnO7nobSo1oDaOrq281YgTQA0ZmGyd0p1HG1tSoTtB59H3KsvB+uBNSwVVlEExRdcnEQ==" saltValue="hQiAybvIpvA6MdmtgH/rCw==" spinCount="100000" sheet="1" objects="1" scenarios="1"/>
  <mergeCells count="3">
    <mergeCell ref="A1:K1"/>
    <mergeCell ref="A8:K8"/>
    <mergeCell ref="D5:E5"/>
  </mergeCells>
  <conditionalFormatting sqref="C5">
    <cfRule type="cellIs" dxfId="11" priority="3" operator="greaterThan">
      <formula>$C$4</formula>
    </cfRule>
  </conditionalFormatting>
  <conditionalFormatting sqref="C6">
    <cfRule type="cellIs" dxfId="10" priority="2" operator="notEqual">
      <formula>0</formula>
    </cfRule>
  </conditionalFormatting>
  <conditionalFormatting sqref="C7">
    <cfRule type="cellIs" dxfId="9" priority="1" operator="greaterThan">
      <formula>0.05</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40021D7-FB30-46D5-96D1-2E5A6E5CF848}">
          <x14:formula1>
            <xm:f>Reference!$B$2:$B$3</xm:f>
          </x14:formula1>
          <xm:sqref>A11:A206</xm:sqref>
        </x14:dataValidation>
        <x14:dataValidation type="list" allowBlank="1" showInputMessage="1" showErrorMessage="1" xr:uid="{F8777313-0DA9-4E4C-846E-456D341013E8}">
          <x14:formula1>
            <xm:f>Reference!$C$2:$C$8</xm:f>
          </x14:formula1>
          <xm:sqref>B11:B206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29E4-DE21-4E9C-BB6E-52B5193E3092}">
  <dimension ref="A1:L208"/>
  <sheetViews>
    <sheetView workbookViewId="0">
      <selection activeCell="H10" sqref="H10"/>
    </sheetView>
  </sheetViews>
  <sheetFormatPr defaultColWidth="9.77734375" defaultRowHeight="14.4" x14ac:dyDescent="0.3"/>
  <cols>
    <col min="1" max="1" width="19.6640625" customWidth="1"/>
    <col min="2" max="3" width="29" customWidth="1"/>
    <col min="4" max="9" width="14" customWidth="1"/>
    <col min="10" max="10" width="14.6640625" customWidth="1"/>
    <col min="11" max="11" width="59.5546875" style="1" customWidth="1"/>
  </cols>
  <sheetData>
    <row r="1" spans="1:12" ht="34.799999999999997" customHeight="1" x14ac:dyDescent="0.3">
      <c r="A1" s="103" t="str">
        <f>'Cover Sheet'!A1</f>
        <v>SCHOOL BULLYING PREVENTION AND EDUCATION GRANT</v>
      </c>
      <c r="B1" s="103"/>
      <c r="C1" s="103"/>
      <c r="D1" s="103"/>
      <c r="E1" s="103"/>
      <c r="F1" s="103"/>
      <c r="G1" s="103"/>
      <c r="H1" s="103"/>
      <c r="I1" s="103"/>
      <c r="J1" s="103"/>
      <c r="K1" s="103"/>
    </row>
    <row r="2" spans="1:12" ht="15" customHeight="1" x14ac:dyDescent="0.3">
      <c r="A2" s="49"/>
      <c r="B2" s="49" t="s">
        <v>124</v>
      </c>
      <c r="C2" s="51">
        <f>'Budget-AFR Summary'!I6</f>
        <v>0</v>
      </c>
      <c r="D2" s="49"/>
      <c r="E2" s="49"/>
      <c r="F2" s="49"/>
      <c r="G2" s="49"/>
      <c r="H2" s="49"/>
      <c r="I2" s="49"/>
      <c r="J2" s="49"/>
      <c r="K2" s="49"/>
      <c r="L2" s="53"/>
    </row>
    <row r="3" spans="1:12" ht="15" customHeight="1" x14ac:dyDescent="0.3">
      <c r="A3" s="49"/>
      <c r="B3" s="49" t="s">
        <v>120</v>
      </c>
      <c r="C3" s="51" t="str">
        <f>'Budget-AFR Summary'!I5</f>
        <v xml:space="preserve"> </v>
      </c>
      <c r="D3" s="49"/>
      <c r="E3" s="49"/>
      <c r="F3" s="49"/>
      <c r="G3" s="49"/>
      <c r="H3" s="49"/>
      <c r="I3" s="49"/>
      <c r="J3" s="49"/>
      <c r="K3" s="49"/>
      <c r="L3" s="53"/>
    </row>
    <row r="4" spans="1:12" ht="15" customHeight="1" x14ac:dyDescent="0.3">
      <c r="A4" s="49"/>
      <c r="B4" s="49" t="s">
        <v>116</v>
      </c>
      <c r="C4" s="51">
        <f>SUM(C2:C3)</f>
        <v>0</v>
      </c>
      <c r="D4" s="49"/>
      <c r="E4" s="49"/>
      <c r="F4" s="49"/>
      <c r="G4" s="49"/>
      <c r="H4" s="49"/>
      <c r="I4" s="49"/>
      <c r="J4" s="49"/>
      <c r="K4" s="49"/>
      <c r="L4" s="53"/>
    </row>
    <row r="5" spans="1:12" ht="15" customHeight="1" x14ac:dyDescent="0.3">
      <c r="A5" s="49"/>
      <c r="B5" s="49" t="s">
        <v>117</v>
      </c>
      <c r="C5" s="51">
        <f>'Budget-AFR Summary'!H31</f>
        <v>0</v>
      </c>
      <c r="D5" s="109" t="str">
        <f>IF(C5&gt;C4,"budget cannot exceed funds available"," ")</f>
        <v xml:space="preserve"> </v>
      </c>
      <c r="E5" s="109"/>
      <c r="F5" s="49"/>
      <c r="G5" s="49"/>
      <c r="H5" s="49"/>
      <c r="I5" s="49"/>
      <c r="J5" s="49"/>
      <c r="K5" s="49"/>
      <c r="L5" s="53"/>
    </row>
    <row r="6" spans="1:12" ht="15" customHeight="1" x14ac:dyDescent="0.3">
      <c r="A6" s="49"/>
      <c r="B6" s="49" t="s">
        <v>118</v>
      </c>
      <c r="C6" s="51">
        <f>'Budget-AFR Summary'!H32</f>
        <v>0</v>
      </c>
      <c r="D6" s="106"/>
      <c r="E6" s="106"/>
      <c r="F6" s="49"/>
      <c r="G6" s="49"/>
      <c r="H6" s="49"/>
      <c r="I6" s="49"/>
      <c r="J6" s="49"/>
      <c r="K6" s="49"/>
      <c r="L6" s="53"/>
    </row>
    <row r="7" spans="1:12" x14ac:dyDescent="0.3">
      <c r="A7" s="55"/>
      <c r="B7" s="75" t="s">
        <v>131</v>
      </c>
      <c r="C7" s="76" t="str">
        <f>'Budget-AFR Summary'!H37</f>
        <v xml:space="preserve"> </v>
      </c>
      <c r="D7" s="77" t="str">
        <f>IF(C7&gt;0.05,"admin expenses cannot exceed 5% of budget"," ")</f>
        <v>admin expenses cannot exceed 5% of budget</v>
      </c>
      <c r="E7" s="55"/>
      <c r="F7" s="55"/>
      <c r="G7" s="55"/>
      <c r="H7" s="55"/>
      <c r="I7" s="55"/>
      <c r="J7" s="55"/>
      <c r="K7" s="55"/>
      <c r="L7" s="53"/>
    </row>
    <row r="8" spans="1:12" x14ac:dyDescent="0.3">
      <c r="A8" s="108" t="str">
        <f>'Cover Sheet'!A2</f>
        <v>Covers: FY22-23 (year 0) through FY25-26 (year 3)</v>
      </c>
      <c r="B8" s="108"/>
      <c r="C8" s="108"/>
      <c r="D8" s="108"/>
      <c r="E8" s="108"/>
      <c r="F8" s="108"/>
      <c r="G8" s="108"/>
      <c r="H8" s="108"/>
      <c r="I8" s="108"/>
      <c r="J8" s="108"/>
      <c r="K8" s="108"/>
    </row>
    <row r="9" spans="1:12" x14ac:dyDescent="0.3">
      <c r="A9" s="6">
        <v>1</v>
      </c>
      <c r="B9" s="6">
        <v>2</v>
      </c>
      <c r="C9" s="6">
        <v>3</v>
      </c>
      <c r="D9" s="6">
        <v>4</v>
      </c>
      <c r="E9" s="6">
        <v>5</v>
      </c>
      <c r="F9" s="6">
        <v>6</v>
      </c>
      <c r="G9" s="6">
        <v>7</v>
      </c>
      <c r="H9" s="6">
        <v>8</v>
      </c>
      <c r="I9" s="19">
        <v>9</v>
      </c>
      <c r="J9" s="19">
        <v>10</v>
      </c>
      <c r="K9" s="19">
        <v>11</v>
      </c>
    </row>
    <row r="10" spans="1:12" s="5" customFormat="1" ht="28.8" x14ac:dyDescent="0.3">
      <c r="A10" s="7" t="s">
        <v>13</v>
      </c>
      <c r="B10" s="7" t="s">
        <v>14</v>
      </c>
      <c r="C10" s="7" t="s">
        <v>72</v>
      </c>
      <c r="D10" s="7" t="s">
        <v>112</v>
      </c>
      <c r="E10" s="7" t="s">
        <v>15</v>
      </c>
      <c r="F10" s="7" t="s">
        <v>16</v>
      </c>
      <c r="G10" s="7" t="s">
        <v>63</v>
      </c>
      <c r="H10" s="7" t="s">
        <v>83</v>
      </c>
      <c r="I10" s="20" t="s">
        <v>70</v>
      </c>
      <c r="J10" s="20" t="s">
        <v>90</v>
      </c>
      <c r="K10" s="20" t="s">
        <v>65</v>
      </c>
    </row>
    <row r="11" spans="1:12" x14ac:dyDescent="0.3">
      <c r="A11" s="38"/>
      <c r="B11" s="38"/>
      <c r="C11" s="38"/>
      <c r="D11" s="36">
        <v>0</v>
      </c>
      <c r="E11" s="37"/>
      <c r="F11" s="37"/>
      <c r="G11" s="37"/>
      <c r="H11" s="10">
        <f>SUM(D11:G11)</f>
        <v>0</v>
      </c>
      <c r="I11" s="37"/>
      <c r="J11" s="10">
        <f>H11-I11</f>
        <v>0</v>
      </c>
      <c r="K11" s="39" t="s">
        <v>12</v>
      </c>
    </row>
    <row r="12" spans="1:12" x14ac:dyDescent="0.3">
      <c r="A12" s="38"/>
      <c r="B12" s="38"/>
      <c r="C12" s="38"/>
      <c r="D12" s="36">
        <v>0</v>
      </c>
      <c r="E12" s="37"/>
      <c r="F12" s="37"/>
      <c r="G12" s="37"/>
      <c r="H12" s="10">
        <f t="shared" ref="H12:H75" si="0">SUM(D12:G12)</f>
        <v>0</v>
      </c>
      <c r="I12" s="37"/>
      <c r="J12" s="10">
        <f t="shared" ref="J12:J75" si="1">H12-I12</f>
        <v>0</v>
      </c>
      <c r="K12" s="39"/>
    </row>
    <row r="13" spans="1:12" x14ac:dyDescent="0.3">
      <c r="A13" s="38"/>
      <c r="B13" s="38"/>
      <c r="C13" s="38"/>
      <c r="D13" s="36">
        <v>0</v>
      </c>
      <c r="E13" s="37"/>
      <c r="F13" s="37"/>
      <c r="G13" s="37"/>
      <c r="H13" s="10">
        <f t="shared" si="0"/>
        <v>0</v>
      </c>
      <c r="I13" s="37"/>
      <c r="J13" s="10">
        <f t="shared" si="1"/>
        <v>0</v>
      </c>
      <c r="K13" s="39"/>
    </row>
    <row r="14" spans="1:12" x14ac:dyDescent="0.3">
      <c r="A14" s="38"/>
      <c r="B14" s="38"/>
      <c r="C14" s="38"/>
      <c r="D14" s="36">
        <v>0</v>
      </c>
      <c r="E14" s="37"/>
      <c r="F14" s="37"/>
      <c r="G14" s="37"/>
      <c r="H14" s="10">
        <f t="shared" si="0"/>
        <v>0</v>
      </c>
      <c r="I14" s="37"/>
      <c r="J14" s="10">
        <f t="shared" si="1"/>
        <v>0</v>
      </c>
      <c r="K14" s="39"/>
    </row>
    <row r="15" spans="1:12" x14ac:dyDescent="0.3">
      <c r="A15" s="38"/>
      <c r="B15" s="38"/>
      <c r="C15" s="38"/>
      <c r="D15" s="36">
        <v>0</v>
      </c>
      <c r="E15" s="37"/>
      <c r="F15" s="37"/>
      <c r="G15" s="37"/>
      <c r="H15" s="10">
        <f t="shared" si="0"/>
        <v>0</v>
      </c>
      <c r="I15" s="37"/>
      <c r="J15" s="10">
        <f t="shared" si="1"/>
        <v>0</v>
      </c>
      <c r="K15" s="39"/>
    </row>
    <row r="16" spans="1:12" x14ac:dyDescent="0.3">
      <c r="A16" s="38"/>
      <c r="B16" s="38"/>
      <c r="C16" s="38"/>
      <c r="D16" s="36">
        <v>0</v>
      </c>
      <c r="E16" s="37"/>
      <c r="F16" s="37"/>
      <c r="G16" s="37"/>
      <c r="H16" s="10">
        <f t="shared" si="0"/>
        <v>0</v>
      </c>
      <c r="I16" s="37"/>
      <c r="J16" s="10">
        <f t="shared" si="1"/>
        <v>0</v>
      </c>
      <c r="K16" s="39"/>
    </row>
    <row r="17" spans="1:11" x14ac:dyDescent="0.3">
      <c r="A17" s="38"/>
      <c r="B17" s="38"/>
      <c r="C17" s="38"/>
      <c r="D17" s="36">
        <v>0</v>
      </c>
      <c r="E17" s="37"/>
      <c r="F17" s="37"/>
      <c r="G17" s="37"/>
      <c r="H17" s="10">
        <f t="shared" si="0"/>
        <v>0</v>
      </c>
      <c r="I17" s="37"/>
      <c r="J17" s="10">
        <f t="shared" si="1"/>
        <v>0</v>
      </c>
      <c r="K17" s="39"/>
    </row>
    <row r="18" spans="1:11" x14ac:dyDescent="0.3">
      <c r="A18" s="38"/>
      <c r="B18" s="38"/>
      <c r="C18" s="38"/>
      <c r="D18" s="36">
        <v>0</v>
      </c>
      <c r="E18" s="37"/>
      <c r="F18" s="37"/>
      <c r="G18" s="37"/>
      <c r="H18" s="10">
        <f t="shared" si="0"/>
        <v>0</v>
      </c>
      <c r="I18" s="37"/>
      <c r="J18" s="10">
        <f t="shared" si="1"/>
        <v>0</v>
      </c>
      <c r="K18" s="39"/>
    </row>
    <row r="19" spans="1:11" x14ac:dyDescent="0.3">
      <c r="A19" s="38"/>
      <c r="B19" s="38"/>
      <c r="C19" s="38"/>
      <c r="D19" s="36">
        <v>0</v>
      </c>
      <c r="E19" s="37"/>
      <c r="F19" s="37"/>
      <c r="G19" s="37"/>
      <c r="H19" s="10">
        <f t="shared" si="0"/>
        <v>0</v>
      </c>
      <c r="I19" s="37"/>
      <c r="J19" s="10">
        <f t="shared" si="1"/>
        <v>0</v>
      </c>
      <c r="K19" s="39"/>
    </row>
    <row r="20" spans="1:11" x14ac:dyDescent="0.3">
      <c r="A20" s="38"/>
      <c r="B20" s="38"/>
      <c r="C20" s="38"/>
      <c r="D20" s="36">
        <v>0</v>
      </c>
      <c r="E20" s="37"/>
      <c r="F20" s="37"/>
      <c r="G20" s="37"/>
      <c r="H20" s="10">
        <f t="shared" si="0"/>
        <v>0</v>
      </c>
      <c r="I20" s="37"/>
      <c r="J20" s="10">
        <f t="shared" si="1"/>
        <v>0</v>
      </c>
      <c r="K20" s="39"/>
    </row>
    <row r="21" spans="1:11" x14ac:dyDescent="0.3">
      <c r="A21" s="38"/>
      <c r="B21" s="38"/>
      <c r="C21" s="38"/>
      <c r="D21" s="36">
        <v>0</v>
      </c>
      <c r="E21" s="37"/>
      <c r="F21" s="37"/>
      <c r="G21" s="37"/>
      <c r="H21" s="10">
        <f t="shared" si="0"/>
        <v>0</v>
      </c>
      <c r="I21" s="37"/>
      <c r="J21" s="10">
        <f t="shared" si="1"/>
        <v>0</v>
      </c>
      <c r="K21" s="39"/>
    </row>
    <row r="22" spans="1:11" x14ac:dyDescent="0.3">
      <c r="A22" s="38"/>
      <c r="B22" s="38"/>
      <c r="C22" s="38"/>
      <c r="D22" s="36">
        <v>0</v>
      </c>
      <c r="E22" s="37"/>
      <c r="F22" s="37"/>
      <c r="G22" s="37"/>
      <c r="H22" s="10">
        <f t="shared" si="0"/>
        <v>0</v>
      </c>
      <c r="I22" s="37"/>
      <c r="J22" s="10">
        <f t="shared" si="1"/>
        <v>0</v>
      </c>
      <c r="K22" s="39"/>
    </row>
    <row r="23" spans="1:11" x14ac:dyDescent="0.3">
      <c r="A23" s="38"/>
      <c r="B23" s="38"/>
      <c r="C23" s="38"/>
      <c r="D23" s="36">
        <v>0</v>
      </c>
      <c r="E23" s="37"/>
      <c r="F23" s="37"/>
      <c r="G23" s="37"/>
      <c r="H23" s="10">
        <f t="shared" si="0"/>
        <v>0</v>
      </c>
      <c r="I23" s="37"/>
      <c r="J23" s="10">
        <f t="shared" si="1"/>
        <v>0</v>
      </c>
      <c r="K23" s="39"/>
    </row>
    <row r="24" spans="1:11" x14ac:dyDescent="0.3">
      <c r="A24" s="38"/>
      <c r="B24" s="38"/>
      <c r="C24" s="38"/>
      <c r="D24" s="36">
        <v>0</v>
      </c>
      <c r="E24" s="37"/>
      <c r="F24" s="37"/>
      <c r="G24" s="37"/>
      <c r="H24" s="10">
        <f t="shared" si="0"/>
        <v>0</v>
      </c>
      <c r="I24" s="37"/>
      <c r="J24" s="10">
        <f t="shared" si="1"/>
        <v>0</v>
      </c>
      <c r="K24" s="39"/>
    </row>
    <row r="25" spans="1:11" x14ac:dyDescent="0.3">
      <c r="A25" s="38"/>
      <c r="B25" s="38"/>
      <c r="C25" s="38"/>
      <c r="D25" s="36">
        <v>0</v>
      </c>
      <c r="E25" s="37"/>
      <c r="F25" s="37"/>
      <c r="G25" s="37"/>
      <c r="H25" s="10">
        <f t="shared" si="0"/>
        <v>0</v>
      </c>
      <c r="I25" s="37"/>
      <c r="J25" s="10">
        <f t="shared" si="1"/>
        <v>0</v>
      </c>
      <c r="K25" s="39"/>
    </row>
    <row r="26" spans="1:11" x14ac:dyDescent="0.3">
      <c r="A26" s="38"/>
      <c r="B26" s="38"/>
      <c r="C26" s="38"/>
      <c r="D26" s="36">
        <v>0</v>
      </c>
      <c r="E26" s="37"/>
      <c r="F26" s="37"/>
      <c r="G26" s="37"/>
      <c r="H26" s="10">
        <f t="shared" si="0"/>
        <v>0</v>
      </c>
      <c r="I26" s="37"/>
      <c r="J26" s="10">
        <f t="shared" si="1"/>
        <v>0</v>
      </c>
      <c r="K26" s="39"/>
    </row>
    <row r="27" spans="1:11" x14ac:dyDescent="0.3">
      <c r="A27" s="38"/>
      <c r="B27" s="38"/>
      <c r="C27" s="38"/>
      <c r="D27" s="36">
        <v>0</v>
      </c>
      <c r="E27" s="37"/>
      <c r="F27" s="37"/>
      <c r="G27" s="37"/>
      <c r="H27" s="10">
        <f t="shared" si="0"/>
        <v>0</v>
      </c>
      <c r="I27" s="37"/>
      <c r="J27" s="10">
        <f t="shared" si="1"/>
        <v>0</v>
      </c>
      <c r="K27" s="39"/>
    </row>
    <row r="28" spans="1:11" x14ac:dyDescent="0.3">
      <c r="A28" s="38"/>
      <c r="B28" s="38"/>
      <c r="C28" s="38"/>
      <c r="D28" s="36">
        <v>0</v>
      </c>
      <c r="E28" s="37"/>
      <c r="F28" s="37"/>
      <c r="G28" s="37"/>
      <c r="H28" s="10">
        <f t="shared" si="0"/>
        <v>0</v>
      </c>
      <c r="I28" s="37"/>
      <c r="J28" s="10">
        <f t="shared" si="1"/>
        <v>0</v>
      </c>
      <c r="K28" s="39"/>
    </row>
    <row r="29" spans="1:11" x14ac:dyDescent="0.3">
      <c r="A29" s="38"/>
      <c r="B29" s="38"/>
      <c r="C29" s="38"/>
      <c r="D29" s="36">
        <v>0</v>
      </c>
      <c r="E29" s="37"/>
      <c r="F29" s="37"/>
      <c r="G29" s="37"/>
      <c r="H29" s="10">
        <f t="shared" si="0"/>
        <v>0</v>
      </c>
      <c r="I29" s="37"/>
      <c r="J29" s="10">
        <f t="shared" si="1"/>
        <v>0</v>
      </c>
      <c r="K29" s="39"/>
    </row>
    <row r="30" spans="1:11" x14ac:dyDescent="0.3">
      <c r="A30" s="38"/>
      <c r="B30" s="38"/>
      <c r="C30" s="38"/>
      <c r="D30" s="36">
        <v>0</v>
      </c>
      <c r="E30" s="37"/>
      <c r="F30" s="37"/>
      <c r="G30" s="37"/>
      <c r="H30" s="10">
        <f t="shared" si="0"/>
        <v>0</v>
      </c>
      <c r="I30" s="37"/>
      <c r="J30" s="10">
        <f t="shared" si="1"/>
        <v>0</v>
      </c>
      <c r="K30" s="39"/>
    </row>
    <row r="31" spans="1:11" x14ac:dyDescent="0.3">
      <c r="A31" s="38"/>
      <c r="B31" s="38"/>
      <c r="C31" s="38"/>
      <c r="D31" s="36">
        <v>0</v>
      </c>
      <c r="E31" s="37"/>
      <c r="F31" s="37"/>
      <c r="G31" s="37"/>
      <c r="H31" s="10">
        <f t="shared" si="0"/>
        <v>0</v>
      </c>
      <c r="I31" s="37"/>
      <c r="J31" s="10">
        <f t="shared" si="1"/>
        <v>0</v>
      </c>
      <c r="K31" s="39"/>
    </row>
    <row r="32" spans="1:11" x14ac:dyDescent="0.3">
      <c r="A32" s="38"/>
      <c r="B32" s="38"/>
      <c r="C32" s="38"/>
      <c r="D32" s="36">
        <v>0</v>
      </c>
      <c r="E32" s="37"/>
      <c r="F32" s="37"/>
      <c r="G32" s="37"/>
      <c r="H32" s="10">
        <f t="shared" si="0"/>
        <v>0</v>
      </c>
      <c r="I32" s="37"/>
      <c r="J32" s="10">
        <f t="shared" si="1"/>
        <v>0</v>
      </c>
      <c r="K32" s="39"/>
    </row>
    <row r="33" spans="1:11" x14ac:dyDescent="0.3">
      <c r="A33" s="38"/>
      <c r="B33" s="38"/>
      <c r="C33" s="38"/>
      <c r="D33" s="36">
        <v>0</v>
      </c>
      <c r="E33" s="37"/>
      <c r="F33" s="37"/>
      <c r="G33" s="37"/>
      <c r="H33" s="10">
        <f t="shared" si="0"/>
        <v>0</v>
      </c>
      <c r="I33" s="37"/>
      <c r="J33" s="10">
        <f t="shared" si="1"/>
        <v>0</v>
      </c>
      <c r="K33" s="39"/>
    </row>
    <row r="34" spans="1:11" x14ac:dyDescent="0.3">
      <c r="A34" s="38"/>
      <c r="B34" s="38"/>
      <c r="C34" s="38"/>
      <c r="D34" s="36">
        <v>0</v>
      </c>
      <c r="E34" s="37"/>
      <c r="F34" s="37"/>
      <c r="G34" s="37"/>
      <c r="H34" s="10">
        <f t="shared" si="0"/>
        <v>0</v>
      </c>
      <c r="I34" s="37"/>
      <c r="J34" s="10">
        <f t="shared" si="1"/>
        <v>0</v>
      </c>
      <c r="K34" s="39"/>
    </row>
    <row r="35" spans="1:11" x14ac:dyDescent="0.3">
      <c r="A35" s="38"/>
      <c r="B35" s="38"/>
      <c r="C35" s="38"/>
      <c r="D35" s="36">
        <v>0</v>
      </c>
      <c r="E35" s="37"/>
      <c r="F35" s="37"/>
      <c r="G35" s="37"/>
      <c r="H35" s="10">
        <f t="shared" si="0"/>
        <v>0</v>
      </c>
      <c r="I35" s="37"/>
      <c r="J35" s="10">
        <f t="shared" si="1"/>
        <v>0</v>
      </c>
      <c r="K35" s="39"/>
    </row>
    <row r="36" spans="1:11" x14ac:dyDescent="0.3">
      <c r="A36" s="38"/>
      <c r="B36" s="38"/>
      <c r="C36" s="38"/>
      <c r="D36" s="36">
        <v>0</v>
      </c>
      <c r="E36" s="37"/>
      <c r="F36" s="37"/>
      <c r="G36" s="37"/>
      <c r="H36" s="10">
        <f t="shared" si="0"/>
        <v>0</v>
      </c>
      <c r="I36" s="37"/>
      <c r="J36" s="10">
        <f t="shared" si="1"/>
        <v>0</v>
      </c>
      <c r="K36" s="39"/>
    </row>
    <row r="37" spans="1:11" x14ac:dyDescent="0.3">
      <c r="A37" s="38"/>
      <c r="B37" s="38"/>
      <c r="C37" s="38"/>
      <c r="D37" s="36">
        <v>0</v>
      </c>
      <c r="E37" s="37"/>
      <c r="F37" s="37"/>
      <c r="G37" s="37"/>
      <c r="H37" s="10">
        <f t="shared" si="0"/>
        <v>0</v>
      </c>
      <c r="I37" s="37"/>
      <c r="J37" s="10">
        <f t="shared" si="1"/>
        <v>0</v>
      </c>
      <c r="K37" s="39"/>
    </row>
    <row r="38" spans="1:11" x14ac:dyDescent="0.3">
      <c r="A38" s="38"/>
      <c r="B38" s="38"/>
      <c r="C38" s="38"/>
      <c r="D38" s="36">
        <v>0</v>
      </c>
      <c r="E38" s="37"/>
      <c r="F38" s="37"/>
      <c r="G38" s="37"/>
      <c r="H38" s="10">
        <f t="shared" si="0"/>
        <v>0</v>
      </c>
      <c r="I38" s="37"/>
      <c r="J38" s="10">
        <f t="shared" si="1"/>
        <v>0</v>
      </c>
      <c r="K38" s="39"/>
    </row>
    <row r="39" spans="1:11" x14ac:dyDescent="0.3">
      <c r="A39" s="38"/>
      <c r="B39" s="38"/>
      <c r="C39" s="38"/>
      <c r="D39" s="36">
        <v>0</v>
      </c>
      <c r="E39" s="37"/>
      <c r="F39" s="37"/>
      <c r="G39" s="37"/>
      <c r="H39" s="10">
        <f t="shared" si="0"/>
        <v>0</v>
      </c>
      <c r="I39" s="37"/>
      <c r="J39" s="10">
        <f t="shared" si="1"/>
        <v>0</v>
      </c>
      <c r="K39" s="39"/>
    </row>
    <row r="40" spans="1:11" x14ac:dyDescent="0.3">
      <c r="A40" s="38"/>
      <c r="B40" s="38"/>
      <c r="C40" s="38"/>
      <c r="D40" s="36">
        <v>0</v>
      </c>
      <c r="E40" s="37"/>
      <c r="F40" s="37"/>
      <c r="G40" s="37"/>
      <c r="H40" s="10">
        <f t="shared" si="0"/>
        <v>0</v>
      </c>
      <c r="I40" s="37"/>
      <c r="J40" s="10">
        <f t="shared" si="1"/>
        <v>0</v>
      </c>
      <c r="K40" s="39"/>
    </row>
    <row r="41" spans="1:11" x14ac:dyDescent="0.3">
      <c r="A41" s="38"/>
      <c r="B41" s="38"/>
      <c r="C41" s="38"/>
      <c r="D41" s="36">
        <v>0</v>
      </c>
      <c r="E41" s="37"/>
      <c r="F41" s="37"/>
      <c r="G41" s="37"/>
      <c r="H41" s="10">
        <f t="shared" si="0"/>
        <v>0</v>
      </c>
      <c r="I41" s="37"/>
      <c r="J41" s="10">
        <f t="shared" si="1"/>
        <v>0</v>
      </c>
      <c r="K41" s="39"/>
    </row>
    <row r="42" spans="1:11" x14ac:dyDescent="0.3">
      <c r="A42" s="38"/>
      <c r="B42" s="38"/>
      <c r="C42" s="38"/>
      <c r="D42" s="36">
        <v>0</v>
      </c>
      <c r="E42" s="37"/>
      <c r="F42" s="37"/>
      <c r="G42" s="37"/>
      <c r="H42" s="10">
        <f t="shared" si="0"/>
        <v>0</v>
      </c>
      <c r="I42" s="37"/>
      <c r="J42" s="10">
        <f t="shared" si="1"/>
        <v>0</v>
      </c>
      <c r="K42" s="39"/>
    </row>
    <row r="43" spans="1:11" x14ac:dyDescent="0.3">
      <c r="A43" s="38"/>
      <c r="B43" s="38"/>
      <c r="C43" s="38"/>
      <c r="D43" s="36">
        <v>0</v>
      </c>
      <c r="E43" s="37"/>
      <c r="F43" s="37"/>
      <c r="G43" s="37"/>
      <c r="H43" s="10">
        <f t="shared" si="0"/>
        <v>0</v>
      </c>
      <c r="I43" s="37"/>
      <c r="J43" s="10">
        <f t="shared" si="1"/>
        <v>0</v>
      </c>
      <c r="K43" s="39"/>
    </row>
    <row r="44" spans="1:11" x14ac:dyDescent="0.3">
      <c r="A44" s="38"/>
      <c r="B44" s="38"/>
      <c r="C44" s="38"/>
      <c r="D44" s="36">
        <v>0</v>
      </c>
      <c r="E44" s="37"/>
      <c r="F44" s="37"/>
      <c r="G44" s="37"/>
      <c r="H44" s="10">
        <f t="shared" si="0"/>
        <v>0</v>
      </c>
      <c r="I44" s="37"/>
      <c r="J44" s="10">
        <f t="shared" si="1"/>
        <v>0</v>
      </c>
      <c r="K44" s="39"/>
    </row>
    <row r="45" spans="1:11" x14ac:dyDescent="0.3">
      <c r="A45" s="38"/>
      <c r="B45" s="38"/>
      <c r="C45" s="38"/>
      <c r="D45" s="36">
        <v>0</v>
      </c>
      <c r="E45" s="37"/>
      <c r="F45" s="37"/>
      <c r="G45" s="37"/>
      <c r="H45" s="10">
        <f t="shared" si="0"/>
        <v>0</v>
      </c>
      <c r="I45" s="37"/>
      <c r="J45" s="10">
        <f t="shared" si="1"/>
        <v>0</v>
      </c>
      <c r="K45" s="39"/>
    </row>
    <row r="46" spans="1:11" x14ac:dyDescent="0.3">
      <c r="A46" s="38"/>
      <c r="B46" s="38"/>
      <c r="C46" s="38"/>
      <c r="D46" s="36">
        <v>0</v>
      </c>
      <c r="E46" s="37"/>
      <c r="F46" s="37"/>
      <c r="G46" s="37"/>
      <c r="H46" s="10">
        <f t="shared" si="0"/>
        <v>0</v>
      </c>
      <c r="I46" s="37"/>
      <c r="J46" s="10">
        <f t="shared" si="1"/>
        <v>0</v>
      </c>
      <c r="K46" s="39"/>
    </row>
    <row r="47" spans="1:11" x14ac:dyDescent="0.3">
      <c r="A47" s="38"/>
      <c r="B47" s="38"/>
      <c r="C47" s="38"/>
      <c r="D47" s="36">
        <v>0</v>
      </c>
      <c r="E47" s="37"/>
      <c r="F47" s="37"/>
      <c r="G47" s="37"/>
      <c r="H47" s="10">
        <f t="shared" si="0"/>
        <v>0</v>
      </c>
      <c r="I47" s="37"/>
      <c r="J47" s="10">
        <f t="shared" si="1"/>
        <v>0</v>
      </c>
      <c r="K47" s="39"/>
    </row>
    <row r="48" spans="1:11" x14ac:dyDescent="0.3">
      <c r="A48" s="38"/>
      <c r="B48" s="38"/>
      <c r="C48" s="38"/>
      <c r="D48" s="36">
        <v>0</v>
      </c>
      <c r="E48" s="37"/>
      <c r="F48" s="37"/>
      <c r="G48" s="37"/>
      <c r="H48" s="10">
        <f t="shared" si="0"/>
        <v>0</v>
      </c>
      <c r="I48" s="37"/>
      <c r="J48" s="10">
        <f t="shared" si="1"/>
        <v>0</v>
      </c>
      <c r="K48" s="39"/>
    </row>
    <row r="49" spans="1:11" x14ac:dyDescent="0.3">
      <c r="A49" s="38"/>
      <c r="B49" s="38"/>
      <c r="C49" s="38"/>
      <c r="D49" s="36">
        <v>0</v>
      </c>
      <c r="E49" s="37"/>
      <c r="F49" s="37"/>
      <c r="G49" s="37"/>
      <c r="H49" s="10">
        <f t="shared" si="0"/>
        <v>0</v>
      </c>
      <c r="I49" s="37"/>
      <c r="J49" s="10">
        <f t="shared" si="1"/>
        <v>0</v>
      </c>
      <c r="K49" s="39"/>
    </row>
    <row r="50" spans="1:11" x14ac:dyDescent="0.3">
      <c r="A50" s="38"/>
      <c r="B50" s="38"/>
      <c r="C50" s="38"/>
      <c r="D50" s="36">
        <v>0</v>
      </c>
      <c r="E50" s="37"/>
      <c r="F50" s="37"/>
      <c r="G50" s="37"/>
      <c r="H50" s="10">
        <f t="shared" si="0"/>
        <v>0</v>
      </c>
      <c r="I50" s="37"/>
      <c r="J50" s="10">
        <f t="shared" si="1"/>
        <v>0</v>
      </c>
      <c r="K50" s="39"/>
    </row>
    <row r="51" spans="1:11" x14ac:dyDescent="0.3">
      <c r="A51" s="38"/>
      <c r="B51" s="38"/>
      <c r="C51" s="38"/>
      <c r="D51" s="36">
        <v>0</v>
      </c>
      <c r="E51" s="37"/>
      <c r="F51" s="37"/>
      <c r="G51" s="37"/>
      <c r="H51" s="10">
        <f t="shared" si="0"/>
        <v>0</v>
      </c>
      <c r="I51" s="37"/>
      <c r="J51" s="10">
        <f t="shared" si="1"/>
        <v>0</v>
      </c>
      <c r="K51" s="39"/>
    </row>
    <row r="52" spans="1:11" x14ac:dyDescent="0.3">
      <c r="A52" s="38"/>
      <c r="B52" s="38"/>
      <c r="C52" s="38"/>
      <c r="D52" s="36">
        <v>0</v>
      </c>
      <c r="E52" s="37"/>
      <c r="F52" s="37"/>
      <c r="G52" s="37"/>
      <c r="H52" s="10">
        <f t="shared" si="0"/>
        <v>0</v>
      </c>
      <c r="I52" s="37"/>
      <c r="J52" s="10">
        <f t="shared" si="1"/>
        <v>0</v>
      </c>
      <c r="K52" s="39"/>
    </row>
    <row r="53" spans="1:11" x14ac:dyDescent="0.3">
      <c r="A53" s="38"/>
      <c r="B53" s="38"/>
      <c r="C53" s="38"/>
      <c r="D53" s="36">
        <v>0</v>
      </c>
      <c r="E53" s="37"/>
      <c r="F53" s="37"/>
      <c r="G53" s="37"/>
      <c r="H53" s="10">
        <f t="shared" si="0"/>
        <v>0</v>
      </c>
      <c r="I53" s="37"/>
      <c r="J53" s="10">
        <f t="shared" si="1"/>
        <v>0</v>
      </c>
      <c r="K53" s="39"/>
    </row>
    <row r="54" spans="1:11" x14ac:dyDescent="0.3">
      <c r="A54" s="38"/>
      <c r="B54" s="38"/>
      <c r="C54" s="38"/>
      <c r="D54" s="36">
        <v>0</v>
      </c>
      <c r="E54" s="37"/>
      <c r="F54" s="37"/>
      <c r="G54" s="37"/>
      <c r="H54" s="10">
        <f t="shared" si="0"/>
        <v>0</v>
      </c>
      <c r="I54" s="37"/>
      <c r="J54" s="10">
        <f t="shared" si="1"/>
        <v>0</v>
      </c>
      <c r="K54" s="39"/>
    </row>
    <row r="55" spans="1:11" x14ac:dyDescent="0.3">
      <c r="A55" s="38"/>
      <c r="B55" s="38"/>
      <c r="C55" s="38"/>
      <c r="D55" s="36">
        <v>0</v>
      </c>
      <c r="E55" s="37"/>
      <c r="F55" s="37"/>
      <c r="G55" s="37"/>
      <c r="H55" s="10">
        <f t="shared" si="0"/>
        <v>0</v>
      </c>
      <c r="I55" s="37"/>
      <c r="J55" s="10">
        <f t="shared" si="1"/>
        <v>0</v>
      </c>
      <c r="K55" s="39"/>
    </row>
    <row r="56" spans="1:11" x14ac:dyDescent="0.3">
      <c r="A56" s="38"/>
      <c r="B56" s="38"/>
      <c r="C56" s="38"/>
      <c r="D56" s="36">
        <v>0</v>
      </c>
      <c r="E56" s="37"/>
      <c r="F56" s="37"/>
      <c r="G56" s="37"/>
      <c r="H56" s="10">
        <f t="shared" si="0"/>
        <v>0</v>
      </c>
      <c r="I56" s="37"/>
      <c r="J56" s="10">
        <f t="shared" si="1"/>
        <v>0</v>
      </c>
      <c r="K56" s="39"/>
    </row>
    <row r="57" spans="1:11" x14ac:dyDescent="0.3">
      <c r="A57" s="38"/>
      <c r="B57" s="38"/>
      <c r="C57" s="38"/>
      <c r="D57" s="36">
        <v>0</v>
      </c>
      <c r="E57" s="37"/>
      <c r="F57" s="37"/>
      <c r="G57" s="37"/>
      <c r="H57" s="10">
        <f t="shared" si="0"/>
        <v>0</v>
      </c>
      <c r="I57" s="37"/>
      <c r="J57" s="10">
        <f t="shared" si="1"/>
        <v>0</v>
      </c>
      <c r="K57" s="39"/>
    </row>
    <row r="58" spans="1:11" x14ac:dyDescent="0.3">
      <c r="A58" s="38"/>
      <c r="B58" s="38"/>
      <c r="C58" s="38"/>
      <c r="D58" s="36">
        <v>0</v>
      </c>
      <c r="E58" s="37"/>
      <c r="F58" s="37"/>
      <c r="G58" s="37"/>
      <c r="H58" s="10">
        <f t="shared" si="0"/>
        <v>0</v>
      </c>
      <c r="I58" s="37"/>
      <c r="J58" s="10">
        <f t="shared" si="1"/>
        <v>0</v>
      </c>
      <c r="K58" s="39"/>
    </row>
    <row r="59" spans="1:11" x14ac:dyDescent="0.3">
      <c r="A59" s="38"/>
      <c r="B59" s="38"/>
      <c r="C59" s="38"/>
      <c r="D59" s="36">
        <v>0</v>
      </c>
      <c r="E59" s="37"/>
      <c r="F59" s="37"/>
      <c r="G59" s="37"/>
      <c r="H59" s="10">
        <f t="shared" si="0"/>
        <v>0</v>
      </c>
      <c r="I59" s="37"/>
      <c r="J59" s="10">
        <f t="shared" si="1"/>
        <v>0</v>
      </c>
      <c r="K59" s="39"/>
    </row>
    <row r="60" spans="1:11" x14ac:dyDescent="0.3">
      <c r="A60" s="38"/>
      <c r="B60" s="38"/>
      <c r="C60" s="38"/>
      <c r="D60" s="36">
        <v>0</v>
      </c>
      <c r="E60" s="37"/>
      <c r="F60" s="37"/>
      <c r="G60" s="37"/>
      <c r="H60" s="10">
        <f t="shared" si="0"/>
        <v>0</v>
      </c>
      <c r="I60" s="37"/>
      <c r="J60" s="10">
        <f t="shared" si="1"/>
        <v>0</v>
      </c>
      <c r="K60" s="39"/>
    </row>
    <row r="61" spans="1:11" x14ac:dyDescent="0.3">
      <c r="A61" s="38"/>
      <c r="B61" s="38"/>
      <c r="C61" s="38"/>
      <c r="D61" s="36">
        <v>0</v>
      </c>
      <c r="E61" s="37"/>
      <c r="F61" s="37"/>
      <c r="G61" s="37"/>
      <c r="H61" s="10">
        <f t="shared" si="0"/>
        <v>0</v>
      </c>
      <c r="I61" s="37"/>
      <c r="J61" s="10">
        <f t="shared" si="1"/>
        <v>0</v>
      </c>
      <c r="K61" s="39"/>
    </row>
    <row r="62" spans="1:11" x14ac:dyDescent="0.3">
      <c r="A62" s="38"/>
      <c r="B62" s="38"/>
      <c r="C62" s="38"/>
      <c r="D62" s="36">
        <v>0</v>
      </c>
      <c r="E62" s="37"/>
      <c r="F62" s="37"/>
      <c r="G62" s="37"/>
      <c r="H62" s="10">
        <f t="shared" si="0"/>
        <v>0</v>
      </c>
      <c r="I62" s="37"/>
      <c r="J62" s="10">
        <f t="shared" si="1"/>
        <v>0</v>
      </c>
      <c r="K62" s="39"/>
    </row>
    <row r="63" spans="1:11" x14ac:dyDescent="0.3">
      <c r="A63" s="38"/>
      <c r="B63" s="38"/>
      <c r="C63" s="38"/>
      <c r="D63" s="36">
        <v>0</v>
      </c>
      <c r="E63" s="37"/>
      <c r="F63" s="37"/>
      <c r="G63" s="37"/>
      <c r="H63" s="10">
        <f t="shared" si="0"/>
        <v>0</v>
      </c>
      <c r="I63" s="37"/>
      <c r="J63" s="10">
        <f t="shared" si="1"/>
        <v>0</v>
      </c>
      <c r="K63" s="39"/>
    </row>
    <row r="64" spans="1:11" x14ac:dyDescent="0.3">
      <c r="A64" s="38"/>
      <c r="B64" s="38"/>
      <c r="C64" s="38"/>
      <c r="D64" s="36">
        <v>0</v>
      </c>
      <c r="E64" s="37"/>
      <c r="F64" s="37"/>
      <c r="G64" s="37"/>
      <c r="H64" s="10">
        <f t="shared" si="0"/>
        <v>0</v>
      </c>
      <c r="I64" s="37"/>
      <c r="J64" s="10">
        <f t="shared" si="1"/>
        <v>0</v>
      </c>
      <c r="K64" s="39"/>
    </row>
    <row r="65" spans="1:11" x14ac:dyDescent="0.3">
      <c r="A65" s="38"/>
      <c r="B65" s="38"/>
      <c r="C65" s="38"/>
      <c r="D65" s="36">
        <v>0</v>
      </c>
      <c r="E65" s="37"/>
      <c r="F65" s="37"/>
      <c r="G65" s="37"/>
      <c r="H65" s="10">
        <f t="shared" si="0"/>
        <v>0</v>
      </c>
      <c r="I65" s="37"/>
      <c r="J65" s="10">
        <f t="shared" si="1"/>
        <v>0</v>
      </c>
      <c r="K65" s="39"/>
    </row>
    <row r="66" spans="1:11" x14ac:dyDescent="0.3">
      <c r="A66" s="38"/>
      <c r="B66" s="38"/>
      <c r="C66" s="38"/>
      <c r="D66" s="36">
        <v>0</v>
      </c>
      <c r="E66" s="37"/>
      <c r="F66" s="37"/>
      <c r="G66" s="37"/>
      <c r="H66" s="10">
        <f t="shared" si="0"/>
        <v>0</v>
      </c>
      <c r="I66" s="37"/>
      <c r="J66" s="10">
        <f t="shared" si="1"/>
        <v>0</v>
      </c>
      <c r="K66" s="39"/>
    </row>
    <row r="67" spans="1:11" x14ac:dyDescent="0.3">
      <c r="A67" s="38"/>
      <c r="B67" s="38"/>
      <c r="C67" s="38"/>
      <c r="D67" s="36">
        <v>0</v>
      </c>
      <c r="E67" s="37"/>
      <c r="F67" s="37"/>
      <c r="G67" s="37"/>
      <c r="H67" s="10">
        <f t="shared" si="0"/>
        <v>0</v>
      </c>
      <c r="I67" s="37"/>
      <c r="J67" s="10">
        <f t="shared" si="1"/>
        <v>0</v>
      </c>
      <c r="K67" s="39"/>
    </row>
    <row r="68" spans="1:11" x14ac:dyDescent="0.3">
      <c r="A68" s="38"/>
      <c r="B68" s="38"/>
      <c r="C68" s="38"/>
      <c r="D68" s="36">
        <v>0</v>
      </c>
      <c r="E68" s="37"/>
      <c r="F68" s="37"/>
      <c r="G68" s="37"/>
      <c r="H68" s="10">
        <f t="shared" si="0"/>
        <v>0</v>
      </c>
      <c r="I68" s="37"/>
      <c r="J68" s="10">
        <f t="shared" si="1"/>
        <v>0</v>
      </c>
      <c r="K68" s="39"/>
    </row>
    <row r="69" spans="1:11" x14ac:dyDescent="0.3">
      <c r="A69" s="38"/>
      <c r="B69" s="38"/>
      <c r="C69" s="38"/>
      <c r="D69" s="36">
        <v>0</v>
      </c>
      <c r="E69" s="37"/>
      <c r="F69" s="37"/>
      <c r="G69" s="37"/>
      <c r="H69" s="10">
        <f t="shared" si="0"/>
        <v>0</v>
      </c>
      <c r="I69" s="37"/>
      <c r="J69" s="10">
        <f t="shared" si="1"/>
        <v>0</v>
      </c>
      <c r="K69" s="39"/>
    </row>
    <row r="70" spans="1:11" x14ac:dyDescent="0.3">
      <c r="A70" s="38"/>
      <c r="B70" s="38"/>
      <c r="C70" s="38"/>
      <c r="D70" s="36">
        <v>0</v>
      </c>
      <c r="E70" s="37"/>
      <c r="F70" s="37"/>
      <c r="G70" s="37"/>
      <c r="H70" s="10">
        <f t="shared" si="0"/>
        <v>0</v>
      </c>
      <c r="I70" s="37"/>
      <c r="J70" s="10">
        <f t="shared" si="1"/>
        <v>0</v>
      </c>
      <c r="K70" s="39"/>
    </row>
    <row r="71" spans="1:11" x14ac:dyDescent="0.3">
      <c r="A71" s="38"/>
      <c r="B71" s="38"/>
      <c r="C71" s="38"/>
      <c r="D71" s="36">
        <v>0</v>
      </c>
      <c r="E71" s="37"/>
      <c r="F71" s="37"/>
      <c r="G71" s="37"/>
      <c r="H71" s="10">
        <f t="shared" si="0"/>
        <v>0</v>
      </c>
      <c r="I71" s="37"/>
      <c r="J71" s="10">
        <f t="shared" si="1"/>
        <v>0</v>
      </c>
      <c r="K71" s="39"/>
    </row>
    <row r="72" spans="1:11" x14ac:dyDescent="0.3">
      <c r="A72" s="38"/>
      <c r="B72" s="38"/>
      <c r="C72" s="38"/>
      <c r="D72" s="36">
        <v>0</v>
      </c>
      <c r="E72" s="37"/>
      <c r="F72" s="37"/>
      <c r="G72" s="37"/>
      <c r="H72" s="10">
        <f t="shared" si="0"/>
        <v>0</v>
      </c>
      <c r="I72" s="37"/>
      <c r="J72" s="10">
        <f t="shared" si="1"/>
        <v>0</v>
      </c>
      <c r="K72" s="39"/>
    </row>
    <row r="73" spans="1:11" x14ac:dyDescent="0.3">
      <c r="A73" s="38"/>
      <c r="B73" s="38"/>
      <c r="C73" s="38"/>
      <c r="D73" s="36">
        <v>0</v>
      </c>
      <c r="E73" s="37"/>
      <c r="F73" s="37"/>
      <c r="G73" s="37"/>
      <c r="H73" s="10">
        <f t="shared" si="0"/>
        <v>0</v>
      </c>
      <c r="I73" s="37"/>
      <c r="J73" s="10">
        <f t="shared" si="1"/>
        <v>0</v>
      </c>
      <c r="K73" s="39"/>
    </row>
    <row r="74" spans="1:11" x14ac:dyDescent="0.3">
      <c r="A74" s="38"/>
      <c r="B74" s="38"/>
      <c r="C74" s="38"/>
      <c r="D74" s="36">
        <v>0</v>
      </c>
      <c r="E74" s="37"/>
      <c r="F74" s="37"/>
      <c r="G74" s="37"/>
      <c r="H74" s="10">
        <f t="shared" si="0"/>
        <v>0</v>
      </c>
      <c r="I74" s="37"/>
      <c r="J74" s="10">
        <f t="shared" si="1"/>
        <v>0</v>
      </c>
      <c r="K74" s="39"/>
    </row>
    <row r="75" spans="1:11" x14ac:dyDescent="0.3">
      <c r="A75" s="38"/>
      <c r="B75" s="38"/>
      <c r="C75" s="38"/>
      <c r="D75" s="36">
        <v>0</v>
      </c>
      <c r="E75" s="37"/>
      <c r="F75" s="37"/>
      <c r="G75" s="37"/>
      <c r="H75" s="10">
        <f t="shared" si="0"/>
        <v>0</v>
      </c>
      <c r="I75" s="37"/>
      <c r="J75" s="10">
        <f t="shared" si="1"/>
        <v>0</v>
      </c>
      <c r="K75" s="39"/>
    </row>
    <row r="76" spans="1:11" x14ac:dyDescent="0.3">
      <c r="A76" s="38"/>
      <c r="B76" s="38"/>
      <c r="C76" s="38"/>
      <c r="D76" s="36">
        <v>0</v>
      </c>
      <c r="E76" s="37"/>
      <c r="F76" s="37"/>
      <c r="G76" s="37"/>
      <c r="H76" s="10">
        <f t="shared" ref="H76:H139" si="2">SUM(D76:G76)</f>
        <v>0</v>
      </c>
      <c r="I76" s="37"/>
      <c r="J76" s="10">
        <f t="shared" ref="J76:J139" si="3">H76-I76</f>
        <v>0</v>
      </c>
      <c r="K76" s="39"/>
    </row>
    <row r="77" spans="1:11" x14ac:dyDescent="0.3">
      <c r="A77" s="38"/>
      <c r="B77" s="38"/>
      <c r="C77" s="38"/>
      <c r="D77" s="36">
        <v>0</v>
      </c>
      <c r="E77" s="37"/>
      <c r="F77" s="37"/>
      <c r="G77" s="37"/>
      <c r="H77" s="10">
        <f t="shared" si="2"/>
        <v>0</v>
      </c>
      <c r="I77" s="37"/>
      <c r="J77" s="10">
        <f t="shared" si="3"/>
        <v>0</v>
      </c>
      <c r="K77" s="39"/>
    </row>
    <row r="78" spans="1:11" x14ac:dyDescent="0.3">
      <c r="A78" s="38"/>
      <c r="B78" s="38"/>
      <c r="C78" s="38"/>
      <c r="D78" s="36">
        <v>0</v>
      </c>
      <c r="E78" s="37"/>
      <c r="F78" s="37"/>
      <c r="G78" s="37"/>
      <c r="H78" s="10">
        <f t="shared" si="2"/>
        <v>0</v>
      </c>
      <c r="I78" s="37"/>
      <c r="J78" s="10">
        <f t="shared" si="3"/>
        <v>0</v>
      </c>
      <c r="K78" s="39"/>
    </row>
    <row r="79" spans="1:11" x14ac:dyDescent="0.3">
      <c r="A79" s="38"/>
      <c r="B79" s="38"/>
      <c r="C79" s="38"/>
      <c r="D79" s="36">
        <v>0</v>
      </c>
      <c r="E79" s="37"/>
      <c r="F79" s="37"/>
      <c r="G79" s="37"/>
      <c r="H79" s="10">
        <f t="shared" si="2"/>
        <v>0</v>
      </c>
      <c r="I79" s="37"/>
      <c r="J79" s="10">
        <f t="shared" si="3"/>
        <v>0</v>
      </c>
      <c r="K79" s="39"/>
    </row>
    <row r="80" spans="1:11" x14ac:dyDescent="0.3">
      <c r="A80" s="38"/>
      <c r="B80" s="38"/>
      <c r="C80" s="38"/>
      <c r="D80" s="36">
        <v>0</v>
      </c>
      <c r="E80" s="37"/>
      <c r="F80" s="37"/>
      <c r="G80" s="37"/>
      <c r="H80" s="10">
        <f t="shared" si="2"/>
        <v>0</v>
      </c>
      <c r="I80" s="37"/>
      <c r="J80" s="10">
        <f t="shared" si="3"/>
        <v>0</v>
      </c>
      <c r="K80" s="39"/>
    </row>
    <row r="81" spans="1:11" x14ac:dyDescent="0.3">
      <c r="A81" s="38"/>
      <c r="B81" s="38"/>
      <c r="C81" s="38"/>
      <c r="D81" s="36">
        <v>0</v>
      </c>
      <c r="E81" s="37"/>
      <c r="F81" s="37"/>
      <c r="G81" s="37"/>
      <c r="H81" s="10">
        <f t="shared" si="2"/>
        <v>0</v>
      </c>
      <c r="I81" s="37"/>
      <c r="J81" s="10">
        <f t="shared" si="3"/>
        <v>0</v>
      </c>
      <c r="K81" s="39"/>
    </row>
    <row r="82" spans="1:11" x14ac:dyDescent="0.3">
      <c r="A82" s="38"/>
      <c r="B82" s="38"/>
      <c r="C82" s="38"/>
      <c r="D82" s="36">
        <v>0</v>
      </c>
      <c r="E82" s="37"/>
      <c r="F82" s="37"/>
      <c r="G82" s="37"/>
      <c r="H82" s="10">
        <f t="shared" si="2"/>
        <v>0</v>
      </c>
      <c r="I82" s="37"/>
      <c r="J82" s="10">
        <f t="shared" si="3"/>
        <v>0</v>
      </c>
      <c r="K82" s="39"/>
    </row>
    <row r="83" spans="1:11" x14ac:dyDescent="0.3">
      <c r="A83" s="38"/>
      <c r="B83" s="38"/>
      <c r="C83" s="38"/>
      <c r="D83" s="36">
        <v>0</v>
      </c>
      <c r="E83" s="37"/>
      <c r="F83" s="37"/>
      <c r="G83" s="37"/>
      <c r="H83" s="10">
        <f t="shared" si="2"/>
        <v>0</v>
      </c>
      <c r="I83" s="37"/>
      <c r="J83" s="10">
        <f t="shared" si="3"/>
        <v>0</v>
      </c>
      <c r="K83" s="39"/>
    </row>
    <row r="84" spans="1:11" x14ac:dyDescent="0.3">
      <c r="A84" s="38"/>
      <c r="B84" s="38"/>
      <c r="C84" s="38"/>
      <c r="D84" s="36">
        <v>0</v>
      </c>
      <c r="E84" s="37"/>
      <c r="F84" s="37"/>
      <c r="G84" s="37"/>
      <c r="H84" s="10">
        <f t="shared" si="2"/>
        <v>0</v>
      </c>
      <c r="I84" s="37"/>
      <c r="J84" s="10">
        <f t="shared" si="3"/>
        <v>0</v>
      </c>
      <c r="K84" s="39"/>
    </row>
    <row r="85" spans="1:11" x14ac:dyDescent="0.3">
      <c r="A85" s="38"/>
      <c r="B85" s="38"/>
      <c r="C85" s="38"/>
      <c r="D85" s="36">
        <v>0</v>
      </c>
      <c r="E85" s="37"/>
      <c r="F85" s="37"/>
      <c r="G85" s="37"/>
      <c r="H85" s="10">
        <f t="shared" si="2"/>
        <v>0</v>
      </c>
      <c r="I85" s="37"/>
      <c r="J85" s="10">
        <f t="shared" si="3"/>
        <v>0</v>
      </c>
      <c r="K85" s="39"/>
    </row>
    <row r="86" spans="1:11" x14ac:dyDescent="0.3">
      <c r="A86" s="38"/>
      <c r="B86" s="38"/>
      <c r="C86" s="38"/>
      <c r="D86" s="36">
        <v>0</v>
      </c>
      <c r="E86" s="37"/>
      <c r="F86" s="37"/>
      <c r="G86" s="37"/>
      <c r="H86" s="10">
        <f t="shared" si="2"/>
        <v>0</v>
      </c>
      <c r="I86" s="37"/>
      <c r="J86" s="10">
        <f t="shared" si="3"/>
        <v>0</v>
      </c>
      <c r="K86" s="39"/>
    </row>
    <row r="87" spans="1:11" x14ac:dyDescent="0.3">
      <c r="A87" s="38"/>
      <c r="B87" s="38"/>
      <c r="C87" s="38"/>
      <c r="D87" s="36">
        <v>0</v>
      </c>
      <c r="E87" s="37"/>
      <c r="F87" s="37"/>
      <c r="G87" s="37"/>
      <c r="H87" s="10">
        <f t="shared" si="2"/>
        <v>0</v>
      </c>
      <c r="I87" s="37"/>
      <c r="J87" s="10">
        <f t="shared" si="3"/>
        <v>0</v>
      </c>
      <c r="K87" s="39"/>
    </row>
    <row r="88" spans="1:11" x14ac:dyDescent="0.3">
      <c r="A88" s="38"/>
      <c r="B88" s="38"/>
      <c r="C88" s="38"/>
      <c r="D88" s="36">
        <v>0</v>
      </c>
      <c r="E88" s="37"/>
      <c r="F88" s="37"/>
      <c r="G88" s="37"/>
      <c r="H88" s="10">
        <f t="shared" si="2"/>
        <v>0</v>
      </c>
      <c r="I88" s="37"/>
      <c r="J88" s="10">
        <f t="shared" si="3"/>
        <v>0</v>
      </c>
      <c r="K88" s="39"/>
    </row>
    <row r="89" spans="1:11" x14ac:dyDescent="0.3">
      <c r="A89" s="38"/>
      <c r="B89" s="38"/>
      <c r="C89" s="38"/>
      <c r="D89" s="36">
        <v>0</v>
      </c>
      <c r="E89" s="37"/>
      <c r="F89" s="37"/>
      <c r="G89" s="37"/>
      <c r="H89" s="10">
        <f t="shared" si="2"/>
        <v>0</v>
      </c>
      <c r="I89" s="37"/>
      <c r="J89" s="10">
        <f t="shared" si="3"/>
        <v>0</v>
      </c>
      <c r="K89" s="39"/>
    </row>
    <row r="90" spans="1:11" x14ac:dyDescent="0.3">
      <c r="A90" s="38"/>
      <c r="B90" s="38"/>
      <c r="C90" s="38"/>
      <c r="D90" s="36">
        <v>0</v>
      </c>
      <c r="E90" s="37"/>
      <c r="F90" s="37"/>
      <c r="G90" s="37"/>
      <c r="H90" s="10">
        <f t="shared" si="2"/>
        <v>0</v>
      </c>
      <c r="I90" s="37"/>
      <c r="J90" s="10">
        <f t="shared" si="3"/>
        <v>0</v>
      </c>
      <c r="K90" s="39"/>
    </row>
    <row r="91" spans="1:11" x14ac:dyDescent="0.3">
      <c r="A91" s="38"/>
      <c r="B91" s="38"/>
      <c r="C91" s="38"/>
      <c r="D91" s="36">
        <v>0</v>
      </c>
      <c r="E91" s="37"/>
      <c r="F91" s="37"/>
      <c r="G91" s="37"/>
      <c r="H91" s="10">
        <f t="shared" si="2"/>
        <v>0</v>
      </c>
      <c r="I91" s="37"/>
      <c r="J91" s="10">
        <f t="shared" si="3"/>
        <v>0</v>
      </c>
      <c r="K91" s="39"/>
    </row>
    <row r="92" spans="1:11" x14ac:dyDescent="0.3">
      <c r="A92" s="38"/>
      <c r="B92" s="38"/>
      <c r="C92" s="38"/>
      <c r="D92" s="36">
        <v>0</v>
      </c>
      <c r="E92" s="37"/>
      <c r="F92" s="37"/>
      <c r="G92" s="37"/>
      <c r="H92" s="10">
        <f t="shared" si="2"/>
        <v>0</v>
      </c>
      <c r="I92" s="37"/>
      <c r="J92" s="10">
        <f t="shared" si="3"/>
        <v>0</v>
      </c>
      <c r="K92" s="39"/>
    </row>
    <row r="93" spans="1:11" x14ac:dyDescent="0.3">
      <c r="A93" s="38"/>
      <c r="B93" s="38"/>
      <c r="C93" s="38"/>
      <c r="D93" s="36">
        <v>0</v>
      </c>
      <c r="E93" s="37"/>
      <c r="F93" s="37"/>
      <c r="G93" s="37"/>
      <c r="H93" s="10">
        <f t="shared" si="2"/>
        <v>0</v>
      </c>
      <c r="I93" s="37"/>
      <c r="J93" s="10">
        <f t="shared" si="3"/>
        <v>0</v>
      </c>
      <c r="K93" s="39"/>
    </row>
    <row r="94" spans="1:11" x14ac:dyDescent="0.3">
      <c r="A94" s="38"/>
      <c r="B94" s="38"/>
      <c r="C94" s="38"/>
      <c r="D94" s="36">
        <v>0</v>
      </c>
      <c r="E94" s="37"/>
      <c r="F94" s="37"/>
      <c r="G94" s="37"/>
      <c r="H94" s="10">
        <f t="shared" si="2"/>
        <v>0</v>
      </c>
      <c r="I94" s="37"/>
      <c r="J94" s="10">
        <f t="shared" si="3"/>
        <v>0</v>
      </c>
      <c r="K94" s="39"/>
    </row>
    <row r="95" spans="1:11" x14ac:dyDescent="0.3">
      <c r="A95" s="38"/>
      <c r="B95" s="38"/>
      <c r="C95" s="38"/>
      <c r="D95" s="36">
        <v>0</v>
      </c>
      <c r="E95" s="37"/>
      <c r="F95" s="37"/>
      <c r="G95" s="37"/>
      <c r="H95" s="10">
        <f t="shared" si="2"/>
        <v>0</v>
      </c>
      <c r="I95" s="37"/>
      <c r="J95" s="10">
        <f t="shared" si="3"/>
        <v>0</v>
      </c>
      <c r="K95" s="39"/>
    </row>
    <row r="96" spans="1:11" x14ac:dyDescent="0.3">
      <c r="A96" s="38"/>
      <c r="B96" s="38"/>
      <c r="C96" s="38"/>
      <c r="D96" s="36">
        <v>0</v>
      </c>
      <c r="E96" s="37"/>
      <c r="F96" s="37"/>
      <c r="G96" s="37"/>
      <c r="H96" s="10">
        <f t="shared" si="2"/>
        <v>0</v>
      </c>
      <c r="I96" s="37"/>
      <c r="J96" s="10">
        <f t="shared" si="3"/>
        <v>0</v>
      </c>
      <c r="K96" s="39"/>
    </row>
    <row r="97" spans="1:11" x14ac:dyDescent="0.3">
      <c r="A97" s="38"/>
      <c r="B97" s="38"/>
      <c r="C97" s="38"/>
      <c r="D97" s="36">
        <v>0</v>
      </c>
      <c r="E97" s="37"/>
      <c r="F97" s="37"/>
      <c r="G97" s="37"/>
      <c r="H97" s="10">
        <f t="shared" si="2"/>
        <v>0</v>
      </c>
      <c r="I97" s="37"/>
      <c r="J97" s="10">
        <f t="shared" si="3"/>
        <v>0</v>
      </c>
      <c r="K97" s="39"/>
    </row>
    <row r="98" spans="1:11" x14ac:dyDescent="0.3">
      <c r="A98" s="38"/>
      <c r="B98" s="38"/>
      <c r="C98" s="38"/>
      <c r="D98" s="36">
        <v>0</v>
      </c>
      <c r="E98" s="37"/>
      <c r="F98" s="37"/>
      <c r="G98" s="37"/>
      <c r="H98" s="10">
        <f t="shared" si="2"/>
        <v>0</v>
      </c>
      <c r="I98" s="37"/>
      <c r="J98" s="10">
        <f t="shared" si="3"/>
        <v>0</v>
      </c>
      <c r="K98" s="39"/>
    </row>
    <row r="99" spans="1:11" x14ac:dyDescent="0.3">
      <c r="A99" s="38"/>
      <c r="B99" s="38"/>
      <c r="C99" s="38"/>
      <c r="D99" s="36">
        <v>0</v>
      </c>
      <c r="E99" s="37"/>
      <c r="F99" s="37"/>
      <c r="G99" s="37"/>
      <c r="H99" s="10">
        <f t="shared" si="2"/>
        <v>0</v>
      </c>
      <c r="I99" s="37"/>
      <c r="J99" s="10">
        <f t="shared" si="3"/>
        <v>0</v>
      </c>
      <c r="K99" s="39"/>
    </row>
    <row r="100" spans="1:11" x14ac:dyDescent="0.3">
      <c r="A100" s="38"/>
      <c r="B100" s="38"/>
      <c r="C100" s="38"/>
      <c r="D100" s="36">
        <v>0</v>
      </c>
      <c r="E100" s="37"/>
      <c r="F100" s="37"/>
      <c r="G100" s="37"/>
      <c r="H100" s="10">
        <f t="shared" si="2"/>
        <v>0</v>
      </c>
      <c r="I100" s="37"/>
      <c r="J100" s="10">
        <f t="shared" si="3"/>
        <v>0</v>
      </c>
      <c r="K100" s="39"/>
    </row>
    <row r="101" spans="1:11" x14ac:dyDescent="0.3">
      <c r="A101" s="38"/>
      <c r="B101" s="38"/>
      <c r="C101" s="38"/>
      <c r="D101" s="36">
        <v>0</v>
      </c>
      <c r="E101" s="37"/>
      <c r="F101" s="37"/>
      <c r="G101" s="37"/>
      <c r="H101" s="10">
        <f t="shared" si="2"/>
        <v>0</v>
      </c>
      <c r="I101" s="37"/>
      <c r="J101" s="10">
        <f t="shared" si="3"/>
        <v>0</v>
      </c>
      <c r="K101" s="39"/>
    </row>
    <row r="102" spans="1:11" x14ac:dyDescent="0.3">
      <c r="A102" s="38"/>
      <c r="B102" s="38"/>
      <c r="C102" s="38"/>
      <c r="D102" s="36">
        <v>0</v>
      </c>
      <c r="E102" s="37"/>
      <c r="F102" s="37"/>
      <c r="G102" s="37"/>
      <c r="H102" s="10">
        <f t="shared" si="2"/>
        <v>0</v>
      </c>
      <c r="I102" s="37"/>
      <c r="J102" s="10">
        <f t="shared" si="3"/>
        <v>0</v>
      </c>
      <c r="K102" s="39"/>
    </row>
    <row r="103" spans="1:11" x14ac:dyDescent="0.3">
      <c r="A103" s="38"/>
      <c r="B103" s="38"/>
      <c r="C103" s="38"/>
      <c r="D103" s="36">
        <v>0</v>
      </c>
      <c r="E103" s="37"/>
      <c r="F103" s="37"/>
      <c r="G103" s="37"/>
      <c r="H103" s="10">
        <f t="shared" si="2"/>
        <v>0</v>
      </c>
      <c r="I103" s="37"/>
      <c r="J103" s="10">
        <f t="shared" si="3"/>
        <v>0</v>
      </c>
      <c r="K103" s="39"/>
    </row>
    <row r="104" spans="1:11" x14ac:dyDescent="0.3">
      <c r="A104" s="38"/>
      <c r="B104" s="38"/>
      <c r="C104" s="38"/>
      <c r="D104" s="36">
        <v>0</v>
      </c>
      <c r="E104" s="37"/>
      <c r="F104" s="37"/>
      <c r="G104" s="37"/>
      <c r="H104" s="10">
        <f t="shared" si="2"/>
        <v>0</v>
      </c>
      <c r="I104" s="37"/>
      <c r="J104" s="10">
        <f t="shared" si="3"/>
        <v>0</v>
      </c>
      <c r="K104" s="39"/>
    </row>
    <row r="105" spans="1:11" x14ac:dyDescent="0.3">
      <c r="A105" s="38"/>
      <c r="B105" s="38"/>
      <c r="C105" s="38"/>
      <c r="D105" s="36">
        <v>0</v>
      </c>
      <c r="E105" s="37"/>
      <c r="F105" s="37"/>
      <c r="G105" s="37"/>
      <c r="H105" s="10">
        <f t="shared" si="2"/>
        <v>0</v>
      </c>
      <c r="I105" s="37"/>
      <c r="J105" s="10">
        <f t="shared" si="3"/>
        <v>0</v>
      </c>
      <c r="K105" s="39"/>
    </row>
    <row r="106" spans="1:11" x14ac:dyDescent="0.3">
      <c r="A106" s="38"/>
      <c r="B106" s="38"/>
      <c r="C106" s="38"/>
      <c r="D106" s="36">
        <v>0</v>
      </c>
      <c r="E106" s="37"/>
      <c r="F106" s="37"/>
      <c r="G106" s="37"/>
      <c r="H106" s="10">
        <f t="shared" si="2"/>
        <v>0</v>
      </c>
      <c r="I106" s="37"/>
      <c r="J106" s="10">
        <f t="shared" si="3"/>
        <v>0</v>
      </c>
      <c r="K106" s="39"/>
    </row>
    <row r="107" spans="1:11" x14ac:dyDescent="0.3">
      <c r="A107" s="38"/>
      <c r="B107" s="38"/>
      <c r="C107" s="38"/>
      <c r="D107" s="36">
        <v>0</v>
      </c>
      <c r="E107" s="37"/>
      <c r="F107" s="37"/>
      <c r="G107" s="37"/>
      <c r="H107" s="10">
        <f t="shared" si="2"/>
        <v>0</v>
      </c>
      <c r="I107" s="37"/>
      <c r="J107" s="10">
        <f t="shared" si="3"/>
        <v>0</v>
      </c>
      <c r="K107" s="39"/>
    </row>
    <row r="108" spans="1:11" x14ac:dyDescent="0.3">
      <c r="A108" s="38"/>
      <c r="B108" s="38"/>
      <c r="C108" s="38"/>
      <c r="D108" s="36">
        <v>0</v>
      </c>
      <c r="E108" s="37"/>
      <c r="F108" s="37"/>
      <c r="G108" s="37"/>
      <c r="H108" s="10">
        <f t="shared" si="2"/>
        <v>0</v>
      </c>
      <c r="I108" s="37"/>
      <c r="J108" s="10">
        <f t="shared" si="3"/>
        <v>0</v>
      </c>
      <c r="K108" s="39"/>
    </row>
    <row r="109" spans="1:11" x14ac:dyDescent="0.3">
      <c r="A109" s="38"/>
      <c r="B109" s="38"/>
      <c r="C109" s="38"/>
      <c r="D109" s="36">
        <v>0</v>
      </c>
      <c r="E109" s="37"/>
      <c r="F109" s="37"/>
      <c r="G109" s="37"/>
      <c r="H109" s="10">
        <f t="shared" si="2"/>
        <v>0</v>
      </c>
      <c r="I109" s="37"/>
      <c r="J109" s="10">
        <f t="shared" si="3"/>
        <v>0</v>
      </c>
      <c r="K109" s="39"/>
    </row>
    <row r="110" spans="1:11" x14ac:dyDescent="0.3">
      <c r="A110" s="38"/>
      <c r="B110" s="38"/>
      <c r="C110" s="38"/>
      <c r="D110" s="36">
        <v>0</v>
      </c>
      <c r="E110" s="37"/>
      <c r="F110" s="37"/>
      <c r="G110" s="37"/>
      <c r="H110" s="10">
        <f t="shared" si="2"/>
        <v>0</v>
      </c>
      <c r="I110" s="37"/>
      <c r="J110" s="10">
        <f t="shared" si="3"/>
        <v>0</v>
      </c>
      <c r="K110" s="39"/>
    </row>
    <row r="111" spans="1:11" x14ac:dyDescent="0.3">
      <c r="A111" s="38"/>
      <c r="B111" s="38"/>
      <c r="C111" s="38"/>
      <c r="D111" s="36">
        <v>0</v>
      </c>
      <c r="E111" s="37"/>
      <c r="F111" s="37"/>
      <c r="G111" s="37"/>
      <c r="H111" s="10">
        <f t="shared" si="2"/>
        <v>0</v>
      </c>
      <c r="I111" s="37"/>
      <c r="J111" s="10">
        <f t="shared" si="3"/>
        <v>0</v>
      </c>
      <c r="K111" s="39"/>
    </row>
    <row r="112" spans="1:11" x14ac:dyDescent="0.3">
      <c r="A112" s="38"/>
      <c r="B112" s="38"/>
      <c r="C112" s="38"/>
      <c r="D112" s="36">
        <v>0</v>
      </c>
      <c r="E112" s="37"/>
      <c r="F112" s="37"/>
      <c r="G112" s="37"/>
      <c r="H112" s="10">
        <f t="shared" si="2"/>
        <v>0</v>
      </c>
      <c r="I112" s="37"/>
      <c r="J112" s="10">
        <f t="shared" si="3"/>
        <v>0</v>
      </c>
      <c r="K112" s="39"/>
    </row>
    <row r="113" spans="1:11" x14ac:dyDescent="0.3">
      <c r="A113" s="38"/>
      <c r="B113" s="38"/>
      <c r="C113" s="38"/>
      <c r="D113" s="36">
        <v>0</v>
      </c>
      <c r="E113" s="37"/>
      <c r="F113" s="37"/>
      <c r="G113" s="37"/>
      <c r="H113" s="10">
        <f t="shared" si="2"/>
        <v>0</v>
      </c>
      <c r="I113" s="37"/>
      <c r="J113" s="10">
        <f t="shared" si="3"/>
        <v>0</v>
      </c>
      <c r="K113" s="39"/>
    </row>
    <row r="114" spans="1:11" x14ac:dyDescent="0.3">
      <c r="A114" s="38"/>
      <c r="B114" s="38"/>
      <c r="C114" s="38"/>
      <c r="D114" s="36">
        <v>0</v>
      </c>
      <c r="E114" s="37"/>
      <c r="F114" s="37"/>
      <c r="G114" s="37"/>
      <c r="H114" s="10">
        <f t="shared" si="2"/>
        <v>0</v>
      </c>
      <c r="I114" s="37"/>
      <c r="J114" s="10">
        <f t="shared" si="3"/>
        <v>0</v>
      </c>
      <c r="K114" s="39"/>
    </row>
    <row r="115" spans="1:11" x14ac:dyDescent="0.3">
      <c r="A115" s="38"/>
      <c r="B115" s="38"/>
      <c r="C115" s="38"/>
      <c r="D115" s="36">
        <v>0</v>
      </c>
      <c r="E115" s="37"/>
      <c r="F115" s="37"/>
      <c r="G115" s="37"/>
      <c r="H115" s="10">
        <f t="shared" si="2"/>
        <v>0</v>
      </c>
      <c r="I115" s="37"/>
      <c r="J115" s="10">
        <f t="shared" si="3"/>
        <v>0</v>
      </c>
      <c r="K115" s="39"/>
    </row>
    <row r="116" spans="1:11" x14ac:dyDescent="0.3">
      <c r="A116" s="38"/>
      <c r="B116" s="38"/>
      <c r="C116" s="38"/>
      <c r="D116" s="36">
        <v>0</v>
      </c>
      <c r="E116" s="37"/>
      <c r="F116" s="37"/>
      <c r="G116" s="37"/>
      <c r="H116" s="10">
        <f t="shared" si="2"/>
        <v>0</v>
      </c>
      <c r="I116" s="37"/>
      <c r="J116" s="10">
        <f t="shared" si="3"/>
        <v>0</v>
      </c>
      <c r="K116" s="39"/>
    </row>
    <row r="117" spans="1:11" x14ac:dyDescent="0.3">
      <c r="A117" s="38"/>
      <c r="B117" s="38"/>
      <c r="C117" s="38"/>
      <c r="D117" s="36">
        <v>0</v>
      </c>
      <c r="E117" s="37"/>
      <c r="F117" s="37"/>
      <c r="G117" s="37"/>
      <c r="H117" s="10">
        <f t="shared" si="2"/>
        <v>0</v>
      </c>
      <c r="I117" s="37"/>
      <c r="J117" s="10">
        <f t="shared" si="3"/>
        <v>0</v>
      </c>
      <c r="K117" s="39"/>
    </row>
    <row r="118" spans="1:11" x14ac:dyDescent="0.3">
      <c r="A118" s="38"/>
      <c r="B118" s="38"/>
      <c r="C118" s="38"/>
      <c r="D118" s="36">
        <v>0</v>
      </c>
      <c r="E118" s="37"/>
      <c r="F118" s="37"/>
      <c r="G118" s="37"/>
      <c r="H118" s="10">
        <f t="shared" si="2"/>
        <v>0</v>
      </c>
      <c r="I118" s="37"/>
      <c r="J118" s="10">
        <f t="shared" si="3"/>
        <v>0</v>
      </c>
      <c r="K118" s="39"/>
    </row>
    <row r="119" spans="1:11" x14ac:dyDescent="0.3">
      <c r="A119" s="38"/>
      <c r="B119" s="38"/>
      <c r="C119" s="38"/>
      <c r="D119" s="36">
        <v>0</v>
      </c>
      <c r="E119" s="37"/>
      <c r="F119" s="37"/>
      <c r="G119" s="37"/>
      <c r="H119" s="10">
        <f t="shared" si="2"/>
        <v>0</v>
      </c>
      <c r="I119" s="37"/>
      <c r="J119" s="10">
        <f t="shared" si="3"/>
        <v>0</v>
      </c>
      <c r="K119" s="39"/>
    </row>
    <row r="120" spans="1:11" x14ac:dyDescent="0.3">
      <c r="A120" s="38"/>
      <c r="B120" s="38"/>
      <c r="C120" s="38"/>
      <c r="D120" s="36">
        <v>0</v>
      </c>
      <c r="E120" s="37"/>
      <c r="F120" s="37"/>
      <c r="G120" s="37"/>
      <c r="H120" s="10">
        <f t="shared" si="2"/>
        <v>0</v>
      </c>
      <c r="I120" s="37"/>
      <c r="J120" s="10">
        <f t="shared" si="3"/>
        <v>0</v>
      </c>
      <c r="K120" s="39"/>
    </row>
    <row r="121" spans="1:11" x14ac:dyDescent="0.3">
      <c r="A121" s="38"/>
      <c r="B121" s="38"/>
      <c r="C121" s="38"/>
      <c r="D121" s="36">
        <v>0</v>
      </c>
      <c r="E121" s="37"/>
      <c r="F121" s="37"/>
      <c r="G121" s="37"/>
      <c r="H121" s="10">
        <f t="shared" si="2"/>
        <v>0</v>
      </c>
      <c r="I121" s="37"/>
      <c r="J121" s="10">
        <f t="shared" si="3"/>
        <v>0</v>
      </c>
      <c r="K121" s="39"/>
    </row>
    <row r="122" spans="1:11" x14ac:dyDescent="0.3">
      <c r="A122" s="38"/>
      <c r="B122" s="38"/>
      <c r="C122" s="38"/>
      <c r="D122" s="36">
        <v>0</v>
      </c>
      <c r="E122" s="37"/>
      <c r="F122" s="37"/>
      <c r="G122" s="37"/>
      <c r="H122" s="10">
        <f t="shared" si="2"/>
        <v>0</v>
      </c>
      <c r="I122" s="37"/>
      <c r="J122" s="10">
        <f t="shared" si="3"/>
        <v>0</v>
      </c>
      <c r="K122" s="39"/>
    </row>
    <row r="123" spans="1:11" x14ac:dyDescent="0.3">
      <c r="A123" s="38"/>
      <c r="B123" s="38"/>
      <c r="C123" s="38"/>
      <c r="D123" s="36">
        <v>0</v>
      </c>
      <c r="E123" s="37"/>
      <c r="F123" s="37"/>
      <c r="G123" s="37"/>
      <c r="H123" s="10">
        <f t="shared" si="2"/>
        <v>0</v>
      </c>
      <c r="I123" s="37"/>
      <c r="J123" s="10">
        <f t="shared" si="3"/>
        <v>0</v>
      </c>
      <c r="K123" s="39"/>
    </row>
    <row r="124" spans="1:11" x14ac:dyDescent="0.3">
      <c r="A124" s="38"/>
      <c r="B124" s="38"/>
      <c r="C124" s="38"/>
      <c r="D124" s="36">
        <v>0</v>
      </c>
      <c r="E124" s="37"/>
      <c r="F124" s="37"/>
      <c r="G124" s="37"/>
      <c r="H124" s="10">
        <f t="shared" si="2"/>
        <v>0</v>
      </c>
      <c r="I124" s="37"/>
      <c r="J124" s="10">
        <f t="shared" si="3"/>
        <v>0</v>
      </c>
      <c r="K124" s="39"/>
    </row>
    <row r="125" spans="1:11" x14ac:dyDescent="0.3">
      <c r="A125" s="38"/>
      <c r="B125" s="38"/>
      <c r="C125" s="38"/>
      <c r="D125" s="36">
        <v>0</v>
      </c>
      <c r="E125" s="37"/>
      <c r="F125" s="37"/>
      <c r="G125" s="37"/>
      <c r="H125" s="10">
        <f t="shared" si="2"/>
        <v>0</v>
      </c>
      <c r="I125" s="37"/>
      <c r="J125" s="10">
        <f t="shared" si="3"/>
        <v>0</v>
      </c>
      <c r="K125" s="39"/>
    </row>
    <row r="126" spans="1:11" x14ac:dyDescent="0.3">
      <c r="A126" s="38"/>
      <c r="B126" s="38"/>
      <c r="C126" s="38"/>
      <c r="D126" s="36">
        <v>0</v>
      </c>
      <c r="E126" s="37"/>
      <c r="F126" s="37"/>
      <c r="G126" s="37"/>
      <c r="H126" s="10">
        <f t="shared" si="2"/>
        <v>0</v>
      </c>
      <c r="I126" s="37"/>
      <c r="J126" s="10">
        <f t="shared" si="3"/>
        <v>0</v>
      </c>
      <c r="K126" s="39"/>
    </row>
    <row r="127" spans="1:11" x14ac:dyDescent="0.3">
      <c r="A127" s="38"/>
      <c r="B127" s="38"/>
      <c r="C127" s="38"/>
      <c r="D127" s="36">
        <v>0</v>
      </c>
      <c r="E127" s="37"/>
      <c r="F127" s="37"/>
      <c r="G127" s="37"/>
      <c r="H127" s="10">
        <f t="shared" si="2"/>
        <v>0</v>
      </c>
      <c r="I127" s="37"/>
      <c r="J127" s="10">
        <f t="shared" si="3"/>
        <v>0</v>
      </c>
      <c r="K127" s="39"/>
    </row>
    <row r="128" spans="1:11" x14ac:dyDescent="0.3">
      <c r="A128" s="38"/>
      <c r="B128" s="38"/>
      <c r="C128" s="38"/>
      <c r="D128" s="36">
        <v>0</v>
      </c>
      <c r="E128" s="37"/>
      <c r="F128" s="37"/>
      <c r="G128" s="37"/>
      <c r="H128" s="10">
        <f t="shared" si="2"/>
        <v>0</v>
      </c>
      <c r="I128" s="37"/>
      <c r="J128" s="10">
        <f t="shared" si="3"/>
        <v>0</v>
      </c>
      <c r="K128" s="39"/>
    </row>
    <row r="129" spans="1:11" x14ac:dyDescent="0.3">
      <c r="A129" s="38"/>
      <c r="B129" s="38"/>
      <c r="C129" s="38"/>
      <c r="D129" s="36">
        <v>0</v>
      </c>
      <c r="E129" s="37"/>
      <c r="F129" s="37"/>
      <c r="G129" s="37"/>
      <c r="H129" s="10">
        <f t="shared" si="2"/>
        <v>0</v>
      </c>
      <c r="I129" s="37"/>
      <c r="J129" s="10">
        <f t="shared" si="3"/>
        <v>0</v>
      </c>
      <c r="K129" s="39"/>
    </row>
    <row r="130" spans="1:11" x14ac:dyDescent="0.3">
      <c r="A130" s="38"/>
      <c r="B130" s="38"/>
      <c r="C130" s="38"/>
      <c r="D130" s="36">
        <v>0</v>
      </c>
      <c r="E130" s="37"/>
      <c r="F130" s="37"/>
      <c r="G130" s="37"/>
      <c r="H130" s="10">
        <f t="shared" si="2"/>
        <v>0</v>
      </c>
      <c r="I130" s="37"/>
      <c r="J130" s="10">
        <f t="shared" si="3"/>
        <v>0</v>
      </c>
      <c r="K130" s="39"/>
    </row>
    <row r="131" spans="1:11" x14ac:dyDescent="0.3">
      <c r="A131" s="38"/>
      <c r="B131" s="38"/>
      <c r="C131" s="38"/>
      <c r="D131" s="36">
        <v>0</v>
      </c>
      <c r="E131" s="37"/>
      <c r="F131" s="37"/>
      <c r="G131" s="37"/>
      <c r="H131" s="10">
        <f t="shared" si="2"/>
        <v>0</v>
      </c>
      <c r="I131" s="37"/>
      <c r="J131" s="10">
        <f t="shared" si="3"/>
        <v>0</v>
      </c>
      <c r="K131" s="39"/>
    </row>
    <row r="132" spans="1:11" x14ac:dyDescent="0.3">
      <c r="A132" s="38"/>
      <c r="B132" s="38"/>
      <c r="C132" s="38"/>
      <c r="D132" s="36">
        <v>0</v>
      </c>
      <c r="E132" s="37"/>
      <c r="F132" s="37"/>
      <c r="G132" s="37"/>
      <c r="H132" s="10">
        <f t="shared" si="2"/>
        <v>0</v>
      </c>
      <c r="I132" s="37"/>
      <c r="J132" s="10">
        <f t="shared" si="3"/>
        <v>0</v>
      </c>
      <c r="K132" s="39"/>
    </row>
    <row r="133" spans="1:11" x14ac:dyDescent="0.3">
      <c r="A133" s="38"/>
      <c r="B133" s="38"/>
      <c r="C133" s="38"/>
      <c r="D133" s="36">
        <v>0</v>
      </c>
      <c r="E133" s="37"/>
      <c r="F133" s="37"/>
      <c r="G133" s="37"/>
      <c r="H133" s="10">
        <f t="shared" si="2"/>
        <v>0</v>
      </c>
      <c r="I133" s="37"/>
      <c r="J133" s="10">
        <f t="shared" si="3"/>
        <v>0</v>
      </c>
      <c r="K133" s="39"/>
    </row>
    <row r="134" spans="1:11" x14ac:dyDescent="0.3">
      <c r="A134" s="38"/>
      <c r="B134" s="38"/>
      <c r="C134" s="38"/>
      <c r="D134" s="36">
        <v>0</v>
      </c>
      <c r="E134" s="37"/>
      <c r="F134" s="37"/>
      <c r="G134" s="37"/>
      <c r="H134" s="10">
        <f t="shared" si="2"/>
        <v>0</v>
      </c>
      <c r="I134" s="37"/>
      <c r="J134" s="10">
        <f t="shared" si="3"/>
        <v>0</v>
      </c>
      <c r="K134" s="39"/>
    </row>
    <row r="135" spans="1:11" x14ac:dyDescent="0.3">
      <c r="A135" s="38"/>
      <c r="B135" s="38"/>
      <c r="C135" s="38"/>
      <c r="D135" s="36">
        <v>0</v>
      </c>
      <c r="E135" s="37"/>
      <c r="F135" s="37"/>
      <c r="G135" s="37"/>
      <c r="H135" s="10">
        <f t="shared" si="2"/>
        <v>0</v>
      </c>
      <c r="I135" s="37"/>
      <c r="J135" s="10">
        <f t="shared" si="3"/>
        <v>0</v>
      </c>
      <c r="K135" s="39"/>
    </row>
    <row r="136" spans="1:11" x14ac:dyDescent="0.3">
      <c r="A136" s="38"/>
      <c r="B136" s="38"/>
      <c r="C136" s="38"/>
      <c r="D136" s="36">
        <v>0</v>
      </c>
      <c r="E136" s="37"/>
      <c r="F136" s="37"/>
      <c r="G136" s="37"/>
      <c r="H136" s="10">
        <f t="shared" si="2"/>
        <v>0</v>
      </c>
      <c r="I136" s="37"/>
      <c r="J136" s="10">
        <f t="shared" si="3"/>
        <v>0</v>
      </c>
      <c r="K136" s="39"/>
    </row>
    <row r="137" spans="1:11" x14ac:dyDescent="0.3">
      <c r="A137" s="38"/>
      <c r="B137" s="38"/>
      <c r="C137" s="38"/>
      <c r="D137" s="36">
        <v>0</v>
      </c>
      <c r="E137" s="37"/>
      <c r="F137" s="37"/>
      <c r="G137" s="37"/>
      <c r="H137" s="10">
        <f t="shared" si="2"/>
        <v>0</v>
      </c>
      <c r="I137" s="37"/>
      <c r="J137" s="10">
        <f t="shared" si="3"/>
        <v>0</v>
      </c>
      <c r="K137" s="39"/>
    </row>
    <row r="138" spans="1:11" x14ac:dyDescent="0.3">
      <c r="A138" s="38"/>
      <c r="B138" s="38"/>
      <c r="C138" s="38"/>
      <c r="D138" s="36">
        <v>0</v>
      </c>
      <c r="E138" s="37"/>
      <c r="F138" s="37"/>
      <c r="G138" s="37"/>
      <c r="H138" s="10">
        <f t="shared" si="2"/>
        <v>0</v>
      </c>
      <c r="I138" s="37"/>
      <c r="J138" s="10">
        <f t="shared" si="3"/>
        <v>0</v>
      </c>
      <c r="K138" s="39"/>
    </row>
    <row r="139" spans="1:11" x14ac:dyDescent="0.3">
      <c r="A139" s="38"/>
      <c r="B139" s="38"/>
      <c r="C139" s="38"/>
      <c r="D139" s="36">
        <v>0</v>
      </c>
      <c r="E139" s="37"/>
      <c r="F139" s="37"/>
      <c r="G139" s="37"/>
      <c r="H139" s="10">
        <f t="shared" si="2"/>
        <v>0</v>
      </c>
      <c r="I139" s="37"/>
      <c r="J139" s="10">
        <f t="shared" si="3"/>
        <v>0</v>
      </c>
      <c r="K139" s="39"/>
    </row>
    <row r="140" spans="1:11" x14ac:dyDescent="0.3">
      <c r="A140" s="38"/>
      <c r="B140" s="38"/>
      <c r="C140" s="38"/>
      <c r="D140" s="36">
        <v>0</v>
      </c>
      <c r="E140" s="37"/>
      <c r="F140" s="37"/>
      <c r="G140" s="37"/>
      <c r="H140" s="10">
        <f t="shared" ref="H140:H203" si="4">SUM(D140:G140)</f>
        <v>0</v>
      </c>
      <c r="I140" s="37"/>
      <c r="J140" s="10">
        <f t="shared" ref="J140:J203" si="5">H140-I140</f>
        <v>0</v>
      </c>
      <c r="K140" s="39"/>
    </row>
    <row r="141" spans="1:11" x14ac:dyDescent="0.3">
      <c r="A141" s="38"/>
      <c r="B141" s="38"/>
      <c r="C141" s="38"/>
      <c r="D141" s="36">
        <v>0</v>
      </c>
      <c r="E141" s="37"/>
      <c r="F141" s="37"/>
      <c r="G141" s="37"/>
      <c r="H141" s="10">
        <f t="shared" si="4"/>
        <v>0</v>
      </c>
      <c r="I141" s="37"/>
      <c r="J141" s="10">
        <f t="shared" si="5"/>
        <v>0</v>
      </c>
      <c r="K141" s="39"/>
    </row>
    <row r="142" spans="1:11" x14ac:dyDescent="0.3">
      <c r="A142" s="38"/>
      <c r="B142" s="38"/>
      <c r="C142" s="38"/>
      <c r="D142" s="36">
        <v>0</v>
      </c>
      <c r="E142" s="37"/>
      <c r="F142" s="37"/>
      <c r="G142" s="37"/>
      <c r="H142" s="10">
        <f t="shared" si="4"/>
        <v>0</v>
      </c>
      <c r="I142" s="37"/>
      <c r="J142" s="10">
        <f t="shared" si="5"/>
        <v>0</v>
      </c>
      <c r="K142" s="39"/>
    </row>
    <row r="143" spans="1:11" x14ac:dyDescent="0.3">
      <c r="A143" s="38"/>
      <c r="B143" s="38"/>
      <c r="C143" s="38"/>
      <c r="D143" s="36">
        <v>0</v>
      </c>
      <c r="E143" s="37"/>
      <c r="F143" s="37"/>
      <c r="G143" s="37"/>
      <c r="H143" s="10">
        <f t="shared" si="4"/>
        <v>0</v>
      </c>
      <c r="I143" s="37"/>
      <c r="J143" s="10">
        <f t="shared" si="5"/>
        <v>0</v>
      </c>
      <c r="K143" s="39"/>
    </row>
    <row r="144" spans="1:11" x14ac:dyDescent="0.3">
      <c r="A144" s="38"/>
      <c r="B144" s="38"/>
      <c r="C144" s="38"/>
      <c r="D144" s="36">
        <v>0</v>
      </c>
      <c r="E144" s="37"/>
      <c r="F144" s="37"/>
      <c r="G144" s="37"/>
      <c r="H144" s="10">
        <f t="shared" si="4"/>
        <v>0</v>
      </c>
      <c r="I144" s="37"/>
      <c r="J144" s="10">
        <f t="shared" si="5"/>
        <v>0</v>
      </c>
      <c r="K144" s="39"/>
    </row>
    <row r="145" spans="1:11" x14ac:dyDescent="0.3">
      <c r="A145" s="38"/>
      <c r="B145" s="38"/>
      <c r="C145" s="38"/>
      <c r="D145" s="36">
        <v>0</v>
      </c>
      <c r="E145" s="37"/>
      <c r="F145" s="37"/>
      <c r="G145" s="37"/>
      <c r="H145" s="10">
        <f t="shared" si="4"/>
        <v>0</v>
      </c>
      <c r="I145" s="37"/>
      <c r="J145" s="10">
        <f t="shared" si="5"/>
        <v>0</v>
      </c>
      <c r="K145" s="39"/>
    </row>
    <row r="146" spans="1:11" x14ac:dyDescent="0.3">
      <c r="A146" s="38"/>
      <c r="B146" s="38"/>
      <c r="C146" s="38"/>
      <c r="D146" s="36">
        <v>0</v>
      </c>
      <c r="E146" s="37"/>
      <c r="F146" s="37"/>
      <c r="G146" s="37"/>
      <c r="H146" s="10">
        <f t="shared" si="4"/>
        <v>0</v>
      </c>
      <c r="I146" s="37"/>
      <c r="J146" s="10">
        <f t="shared" si="5"/>
        <v>0</v>
      </c>
      <c r="K146" s="39"/>
    </row>
    <row r="147" spans="1:11" x14ac:dyDescent="0.3">
      <c r="A147" s="38"/>
      <c r="B147" s="38"/>
      <c r="C147" s="38"/>
      <c r="D147" s="36">
        <v>0</v>
      </c>
      <c r="E147" s="37"/>
      <c r="F147" s="37"/>
      <c r="G147" s="37"/>
      <c r="H147" s="10">
        <f t="shared" si="4"/>
        <v>0</v>
      </c>
      <c r="I147" s="37"/>
      <c r="J147" s="10">
        <f t="shared" si="5"/>
        <v>0</v>
      </c>
      <c r="K147" s="39"/>
    </row>
    <row r="148" spans="1:11" x14ac:dyDescent="0.3">
      <c r="A148" s="38"/>
      <c r="B148" s="38"/>
      <c r="C148" s="38"/>
      <c r="D148" s="36">
        <v>0</v>
      </c>
      <c r="E148" s="37"/>
      <c r="F148" s="37"/>
      <c r="G148" s="37"/>
      <c r="H148" s="10">
        <f t="shared" si="4"/>
        <v>0</v>
      </c>
      <c r="I148" s="37"/>
      <c r="J148" s="10">
        <f t="shared" si="5"/>
        <v>0</v>
      </c>
      <c r="K148" s="39"/>
    </row>
    <row r="149" spans="1:11" x14ac:dyDescent="0.3">
      <c r="A149" s="38"/>
      <c r="B149" s="38"/>
      <c r="C149" s="38"/>
      <c r="D149" s="36">
        <v>0</v>
      </c>
      <c r="E149" s="37"/>
      <c r="F149" s="37"/>
      <c r="G149" s="37"/>
      <c r="H149" s="10">
        <f t="shared" si="4"/>
        <v>0</v>
      </c>
      <c r="I149" s="37"/>
      <c r="J149" s="10">
        <f t="shared" si="5"/>
        <v>0</v>
      </c>
      <c r="K149" s="39"/>
    </row>
    <row r="150" spans="1:11" x14ac:dyDescent="0.3">
      <c r="A150" s="38"/>
      <c r="B150" s="38"/>
      <c r="C150" s="38"/>
      <c r="D150" s="36">
        <v>0</v>
      </c>
      <c r="E150" s="37"/>
      <c r="F150" s="37"/>
      <c r="G150" s="37"/>
      <c r="H150" s="10">
        <f t="shared" si="4"/>
        <v>0</v>
      </c>
      <c r="I150" s="37"/>
      <c r="J150" s="10">
        <f t="shared" si="5"/>
        <v>0</v>
      </c>
      <c r="K150" s="39"/>
    </row>
    <row r="151" spans="1:11" x14ac:dyDescent="0.3">
      <c r="A151" s="38"/>
      <c r="B151" s="38"/>
      <c r="C151" s="38"/>
      <c r="D151" s="36">
        <v>0</v>
      </c>
      <c r="E151" s="37"/>
      <c r="F151" s="37"/>
      <c r="G151" s="37"/>
      <c r="H151" s="10">
        <f t="shared" si="4"/>
        <v>0</v>
      </c>
      <c r="I151" s="37"/>
      <c r="J151" s="10">
        <f t="shared" si="5"/>
        <v>0</v>
      </c>
      <c r="K151" s="39"/>
    </row>
    <row r="152" spans="1:11" x14ac:dyDescent="0.3">
      <c r="A152" s="38"/>
      <c r="B152" s="38"/>
      <c r="C152" s="38"/>
      <c r="D152" s="36">
        <v>0</v>
      </c>
      <c r="E152" s="37"/>
      <c r="F152" s="37"/>
      <c r="G152" s="37"/>
      <c r="H152" s="10">
        <f t="shared" si="4"/>
        <v>0</v>
      </c>
      <c r="I152" s="37"/>
      <c r="J152" s="10">
        <f t="shared" si="5"/>
        <v>0</v>
      </c>
      <c r="K152" s="39"/>
    </row>
    <row r="153" spans="1:11" x14ac:dyDescent="0.3">
      <c r="A153" s="38"/>
      <c r="B153" s="38"/>
      <c r="C153" s="38"/>
      <c r="D153" s="36">
        <v>0</v>
      </c>
      <c r="E153" s="37"/>
      <c r="F153" s="37"/>
      <c r="G153" s="37"/>
      <c r="H153" s="10">
        <f t="shared" si="4"/>
        <v>0</v>
      </c>
      <c r="I153" s="37"/>
      <c r="J153" s="10">
        <f t="shared" si="5"/>
        <v>0</v>
      </c>
      <c r="K153" s="39"/>
    </row>
    <row r="154" spans="1:11" x14ac:dyDescent="0.3">
      <c r="A154" s="38"/>
      <c r="B154" s="38"/>
      <c r="C154" s="38"/>
      <c r="D154" s="36">
        <v>0</v>
      </c>
      <c r="E154" s="37"/>
      <c r="F154" s="37"/>
      <c r="G154" s="37"/>
      <c r="H154" s="10">
        <f t="shared" si="4"/>
        <v>0</v>
      </c>
      <c r="I154" s="37"/>
      <c r="J154" s="10">
        <f t="shared" si="5"/>
        <v>0</v>
      </c>
      <c r="K154" s="39"/>
    </row>
    <row r="155" spans="1:11" x14ac:dyDescent="0.3">
      <c r="A155" s="38"/>
      <c r="B155" s="38"/>
      <c r="C155" s="38"/>
      <c r="D155" s="36">
        <v>0</v>
      </c>
      <c r="E155" s="37"/>
      <c r="F155" s="37"/>
      <c r="G155" s="37"/>
      <c r="H155" s="10">
        <f t="shared" si="4"/>
        <v>0</v>
      </c>
      <c r="I155" s="37"/>
      <c r="J155" s="10">
        <f t="shared" si="5"/>
        <v>0</v>
      </c>
      <c r="K155" s="39"/>
    </row>
    <row r="156" spans="1:11" x14ac:dyDescent="0.3">
      <c r="A156" s="38"/>
      <c r="B156" s="38"/>
      <c r="C156" s="38"/>
      <c r="D156" s="36">
        <v>0</v>
      </c>
      <c r="E156" s="37"/>
      <c r="F156" s="37"/>
      <c r="G156" s="37"/>
      <c r="H156" s="10">
        <f t="shared" si="4"/>
        <v>0</v>
      </c>
      <c r="I156" s="37"/>
      <c r="J156" s="10">
        <f t="shared" si="5"/>
        <v>0</v>
      </c>
      <c r="K156" s="39"/>
    </row>
    <row r="157" spans="1:11" x14ac:dyDescent="0.3">
      <c r="A157" s="38"/>
      <c r="B157" s="38"/>
      <c r="C157" s="38"/>
      <c r="D157" s="36">
        <v>0</v>
      </c>
      <c r="E157" s="37"/>
      <c r="F157" s="37"/>
      <c r="G157" s="37"/>
      <c r="H157" s="10">
        <f t="shared" si="4"/>
        <v>0</v>
      </c>
      <c r="I157" s="37"/>
      <c r="J157" s="10">
        <f t="shared" si="5"/>
        <v>0</v>
      </c>
      <c r="K157" s="39"/>
    </row>
    <row r="158" spans="1:11" x14ac:dyDescent="0.3">
      <c r="A158" s="38"/>
      <c r="B158" s="38"/>
      <c r="C158" s="38"/>
      <c r="D158" s="36">
        <v>0</v>
      </c>
      <c r="E158" s="37"/>
      <c r="F158" s="37"/>
      <c r="G158" s="37"/>
      <c r="H158" s="10">
        <f t="shared" si="4"/>
        <v>0</v>
      </c>
      <c r="I158" s="37"/>
      <c r="J158" s="10">
        <f t="shared" si="5"/>
        <v>0</v>
      </c>
      <c r="K158" s="39"/>
    </row>
    <row r="159" spans="1:11" x14ac:dyDescent="0.3">
      <c r="A159" s="38"/>
      <c r="B159" s="38"/>
      <c r="C159" s="38"/>
      <c r="D159" s="36">
        <v>0</v>
      </c>
      <c r="E159" s="37"/>
      <c r="F159" s="37"/>
      <c r="G159" s="37"/>
      <c r="H159" s="10">
        <f t="shared" si="4"/>
        <v>0</v>
      </c>
      <c r="I159" s="37"/>
      <c r="J159" s="10">
        <f t="shared" si="5"/>
        <v>0</v>
      </c>
      <c r="K159" s="39"/>
    </row>
    <row r="160" spans="1:11" x14ac:dyDescent="0.3">
      <c r="A160" s="38"/>
      <c r="B160" s="38"/>
      <c r="C160" s="38"/>
      <c r="D160" s="36">
        <v>0</v>
      </c>
      <c r="E160" s="37"/>
      <c r="F160" s="37"/>
      <c r="G160" s="37"/>
      <c r="H160" s="10">
        <f t="shared" si="4"/>
        <v>0</v>
      </c>
      <c r="I160" s="37"/>
      <c r="J160" s="10">
        <f t="shared" si="5"/>
        <v>0</v>
      </c>
      <c r="K160" s="39"/>
    </row>
    <row r="161" spans="1:11" x14ac:dyDescent="0.3">
      <c r="A161" s="38"/>
      <c r="B161" s="38"/>
      <c r="C161" s="38"/>
      <c r="D161" s="36">
        <v>0</v>
      </c>
      <c r="E161" s="37"/>
      <c r="F161" s="37"/>
      <c r="G161" s="37"/>
      <c r="H161" s="10">
        <f t="shared" si="4"/>
        <v>0</v>
      </c>
      <c r="I161" s="37"/>
      <c r="J161" s="10">
        <f t="shared" si="5"/>
        <v>0</v>
      </c>
      <c r="K161" s="39"/>
    </row>
    <row r="162" spans="1:11" x14ac:dyDescent="0.3">
      <c r="A162" s="38"/>
      <c r="B162" s="38"/>
      <c r="C162" s="38"/>
      <c r="D162" s="36">
        <v>0</v>
      </c>
      <c r="E162" s="37"/>
      <c r="F162" s="37"/>
      <c r="G162" s="37"/>
      <c r="H162" s="10">
        <f t="shared" si="4"/>
        <v>0</v>
      </c>
      <c r="I162" s="37"/>
      <c r="J162" s="10">
        <f t="shared" si="5"/>
        <v>0</v>
      </c>
      <c r="K162" s="39"/>
    </row>
    <row r="163" spans="1:11" x14ac:dyDescent="0.3">
      <c r="A163" s="38"/>
      <c r="B163" s="38"/>
      <c r="C163" s="38"/>
      <c r="D163" s="36">
        <v>0</v>
      </c>
      <c r="E163" s="37"/>
      <c r="F163" s="37"/>
      <c r="G163" s="37"/>
      <c r="H163" s="10">
        <f t="shared" si="4"/>
        <v>0</v>
      </c>
      <c r="I163" s="37"/>
      <c r="J163" s="10">
        <f t="shared" si="5"/>
        <v>0</v>
      </c>
      <c r="K163" s="39"/>
    </row>
    <row r="164" spans="1:11" x14ac:dyDescent="0.3">
      <c r="A164" s="38"/>
      <c r="B164" s="38"/>
      <c r="C164" s="38"/>
      <c r="D164" s="36">
        <v>0</v>
      </c>
      <c r="E164" s="37"/>
      <c r="F164" s="37"/>
      <c r="G164" s="37"/>
      <c r="H164" s="10">
        <f t="shared" si="4"/>
        <v>0</v>
      </c>
      <c r="I164" s="37"/>
      <c r="J164" s="10">
        <f t="shared" si="5"/>
        <v>0</v>
      </c>
      <c r="K164" s="39"/>
    </row>
    <row r="165" spans="1:11" x14ac:dyDescent="0.3">
      <c r="A165" s="38"/>
      <c r="B165" s="38"/>
      <c r="C165" s="38"/>
      <c r="D165" s="36">
        <v>0</v>
      </c>
      <c r="E165" s="37"/>
      <c r="F165" s="37"/>
      <c r="G165" s="37"/>
      <c r="H165" s="10">
        <f t="shared" si="4"/>
        <v>0</v>
      </c>
      <c r="I165" s="37"/>
      <c r="J165" s="10">
        <f t="shared" si="5"/>
        <v>0</v>
      </c>
      <c r="K165" s="39"/>
    </row>
    <row r="166" spans="1:11" x14ac:dyDescent="0.3">
      <c r="A166" s="38"/>
      <c r="B166" s="38"/>
      <c r="C166" s="38"/>
      <c r="D166" s="36">
        <v>0</v>
      </c>
      <c r="E166" s="37"/>
      <c r="F166" s="37"/>
      <c r="G166" s="37"/>
      <c r="H166" s="10">
        <f t="shared" si="4"/>
        <v>0</v>
      </c>
      <c r="I166" s="37"/>
      <c r="J166" s="10">
        <f t="shared" si="5"/>
        <v>0</v>
      </c>
      <c r="K166" s="39"/>
    </row>
    <row r="167" spans="1:11" x14ac:dyDescent="0.3">
      <c r="A167" s="38"/>
      <c r="B167" s="38"/>
      <c r="C167" s="38"/>
      <c r="D167" s="36">
        <v>0</v>
      </c>
      <c r="E167" s="37"/>
      <c r="F167" s="37"/>
      <c r="G167" s="37"/>
      <c r="H167" s="10">
        <f t="shared" si="4"/>
        <v>0</v>
      </c>
      <c r="I167" s="37"/>
      <c r="J167" s="10">
        <f t="shared" si="5"/>
        <v>0</v>
      </c>
      <c r="K167" s="39"/>
    </row>
    <row r="168" spans="1:11" x14ac:dyDescent="0.3">
      <c r="A168" s="38"/>
      <c r="B168" s="38"/>
      <c r="C168" s="38"/>
      <c r="D168" s="36">
        <v>0</v>
      </c>
      <c r="E168" s="37"/>
      <c r="F168" s="37"/>
      <c r="G168" s="37"/>
      <c r="H168" s="10">
        <f t="shared" si="4"/>
        <v>0</v>
      </c>
      <c r="I168" s="37"/>
      <c r="J168" s="10">
        <f t="shared" si="5"/>
        <v>0</v>
      </c>
      <c r="K168" s="39"/>
    </row>
    <row r="169" spans="1:11" x14ac:dyDescent="0.3">
      <c r="A169" s="38"/>
      <c r="B169" s="38"/>
      <c r="C169" s="38"/>
      <c r="D169" s="36">
        <v>0</v>
      </c>
      <c r="E169" s="37"/>
      <c r="F169" s="37"/>
      <c r="G169" s="37"/>
      <c r="H169" s="10">
        <f t="shared" si="4"/>
        <v>0</v>
      </c>
      <c r="I169" s="37"/>
      <c r="J169" s="10">
        <f t="shared" si="5"/>
        <v>0</v>
      </c>
      <c r="K169" s="39"/>
    </row>
    <row r="170" spans="1:11" x14ac:dyDescent="0.3">
      <c r="A170" s="38"/>
      <c r="B170" s="38"/>
      <c r="C170" s="38"/>
      <c r="D170" s="36">
        <v>0</v>
      </c>
      <c r="E170" s="37"/>
      <c r="F170" s="37"/>
      <c r="G170" s="37"/>
      <c r="H170" s="10">
        <f t="shared" si="4"/>
        <v>0</v>
      </c>
      <c r="I170" s="37"/>
      <c r="J170" s="10">
        <f t="shared" si="5"/>
        <v>0</v>
      </c>
      <c r="K170" s="39"/>
    </row>
    <row r="171" spans="1:11" x14ac:dyDescent="0.3">
      <c r="A171" s="38"/>
      <c r="B171" s="38"/>
      <c r="C171" s="38"/>
      <c r="D171" s="36">
        <v>0</v>
      </c>
      <c r="E171" s="37"/>
      <c r="F171" s="37"/>
      <c r="G171" s="37"/>
      <c r="H171" s="10">
        <f t="shared" si="4"/>
        <v>0</v>
      </c>
      <c r="I171" s="37"/>
      <c r="J171" s="10">
        <f t="shared" si="5"/>
        <v>0</v>
      </c>
      <c r="K171" s="39"/>
    </row>
    <row r="172" spans="1:11" x14ac:dyDescent="0.3">
      <c r="A172" s="38"/>
      <c r="B172" s="38"/>
      <c r="C172" s="38"/>
      <c r="D172" s="36">
        <v>0</v>
      </c>
      <c r="E172" s="37"/>
      <c r="F172" s="37"/>
      <c r="G172" s="37"/>
      <c r="H172" s="10">
        <f t="shared" si="4"/>
        <v>0</v>
      </c>
      <c r="I172" s="37"/>
      <c r="J172" s="10">
        <f t="shared" si="5"/>
        <v>0</v>
      </c>
      <c r="K172" s="39"/>
    </row>
    <row r="173" spans="1:11" x14ac:dyDescent="0.3">
      <c r="A173" s="38"/>
      <c r="B173" s="38"/>
      <c r="C173" s="38"/>
      <c r="D173" s="36">
        <v>0</v>
      </c>
      <c r="E173" s="37"/>
      <c r="F173" s="37"/>
      <c r="G173" s="37"/>
      <c r="H173" s="10">
        <f t="shared" si="4"/>
        <v>0</v>
      </c>
      <c r="I173" s="37"/>
      <c r="J173" s="10">
        <f t="shared" si="5"/>
        <v>0</v>
      </c>
      <c r="K173" s="39"/>
    </row>
    <row r="174" spans="1:11" x14ac:dyDescent="0.3">
      <c r="A174" s="38"/>
      <c r="B174" s="38"/>
      <c r="C174" s="38"/>
      <c r="D174" s="36">
        <v>0</v>
      </c>
      <c r="E174" s="37"/>
      <c r="F174" s="37"/>
      <c r="G174" s="37"/>
      <c r="H174" s="10">
        <f t="shared" si="4"/>
        <v>0</v>
      </c>
      <c r="I174" s="37"/>
      <c r="J174" s="10">
        <f t="shared" si="5"/>
        <v>0</v>
      </c>
      <c r="K174" s="39"/>
    </row>
    <row r="175" spans="1:11" x14ac:dyDescent="0.3">
      <c r="A175" s="38"/>
      <c r="B175" s="38"/>
      <c r="C175" s="38"/>
      <c r="D175" s="36">
        <v>0</v>
      </c>
      <c r="E175" s="37"/>
      <c r="F175" s="37"/>
      <c r="G175" s="37"/>
      <c r="H175" s="10">
        <f t="shared" si="4"/>
        <v>0</v>
      </c>
      <c r="I175" s="37"/>
      <c r="J175" s="10">
        <f t="shared" si="5"/>
        <v>0</v>
      </c>
      <c r="K175" s="39"/>
    </row>
    <row r="176" spans="1:11" x14ac:dyDescent="0.3">
      <c r="A176" s="38"/>
      <c r="B176" s="38"/>
      <c r="C176" s="38"/>
      <c r="D176" s="36">
        <v>0</v>
      </c>
      <c r="E176" s="37"/>
      <c r="F176" s="37"/>
      <c r="G176" s="37"/>
      <c r="H176" s="10">
        <f t="shared" si="4"/>
        <v>0</v>
      </c>
      <c r="I176" s="37"/>
      <c r="J176" s="10">
        <f t="shared" si="5"/>
        <v>0</v>
      </c>
      <c r="K176" s="39"/>
    </row>
    <row r="177" spans="1:11" x14ac:dyDescent="0.3">
      <c r="A177" s="38"/>
      <c r="B177" s="38"/>
      <c r="C177" s="38"/>
      <c r="D177" s="36">
        <v>0</v>
      </c>
      <c r="E177" s="37"/>
      <c r="F177" s="37"/>
      <c r="G177" s="37"/>
      <c r="H177" s="10">
        <f t="shared" si="4"/>
        <v>0</v>
      </c>
      <c r="I177" s="37"/>
      <c r="J177" s="10">
        <f t="shared" si="5"/>
        <v>0</v>
      </c>
      <c r="K177" s="39"/>
    </row>
    <row r="178" spans="1:11" x14ac:dyDescent="0.3">
      <c r="A178" s="38"/>
      <c r="B178" s="38"/>
      <c r="C178" s="38"/>
      <c r="D178" s="36">
        <v>0</v>
      </c>
      <c r="E178" s="37"/>
      <c r="F178" s="37"/>
      <c r="G178" s="37"/>
      <c r="H178" s="10">
        <f t="shared" si="4"/>
        <v>0</v>
      </c>
      <c r="I178" s="37"/>
      <c r="J178" s="10">
        <f t="shared" si="5"/>
        <v>0</v>
      </c>
      <c r="K178" s="39"/>
    </row>
    <row r="179" spans="1:11" x14ac:dyDescent="0.3">
      <c r="A179" s="38"/>
      <c r="B179" s="38"/>
      <c r="C179" s="38"/>
      <c r="D179" s="36">
        <v>0</v>
      </c>
      <c r="E179" s="37"/>
      <c r="F179" s="37"/>
      <c r="G179" s="37"/>
      <c r="H179" s="10">
        <f t="shared" si="4"/>
        <v>0</v>
      </c>
      <c r="I179" s="37"/>
      <c r="J179" s="10">
        <f t="shared" si="5"/>
        <v>0</v>
      </c>
      <c r="K179" s="39"/>
    </row>
    <row r="180" spans="1:11" x14ac:dyDescent="0.3">
      <c r="A180" s="38"/>
      <c r="B180" s="38"/>
      <c r="C180" s="38"/>
      <c r="D180" s="36">
        <v>0</v>
      </c>
      <c r="E180" s="37"/>
      <c r="F180" s="37"/>
      <c r="G180" s="37"/>
      <c r="H180" s="10">
        <f t="shared" si="4"/>
        <v>0</v>
      </c>
      <c r="I180" s="37"/>
      <c r="J180" s="10">
        <f t="shared" si="5"/>
        <v>0</v>
      </c>
      <c r="K180" s="39"/>
    </row>
    <row r="181" spans="1:11" x14ac:dyDescent="0.3">
      <c r="A181" s="38"/>
      <c r="B181" s="38"/>
      <c r="C181" s="38"/>
      <c r="D181" s="36">
        <v>0</v>
      </c>
      <c r="E181" s="37"/>
      <c r="F181" s="37"/>
      <c r="G181" s="37"/>
      <c r="H181" s="10">
        <f t="shared" si="4"/>
        <v>0</v>
      </c>
      <c r="I181" s="37"/>
      <c r="J181" s="10">
        <f t="shared" si="5"/>
        <v>0</v>
      </c>
      <c r="K181" s="39"/>
    </row>
    <row r="182" spans="1:11" x14ac:dyDescent="0.3">
      <c r="A182" s="38"/>
      <c r="B182" s="38"/>
      <c r="C182" s="38"/>
      <c r="D182" s="36">
        <v>0</v>
      </c>
      <c r="E182" s="37"/>
      <c r="F182" s="37"/>
      <c r="G182" s="37"/>
      <c r="H182" s="10">
        <f t="shared" si="4"/>
        <v>0</v>
      </c>
      <c r="I182" s="37"/>
      <c r="J182" s="10">
        <f t="shared" si="5"/>
        <v>0</v>
      </c>
      <c r="K182" s="39"/>
    </row>
    <row r="183" spans="1:11" x14ac:dyDescent="0.3">
      <c r="A183" s="38"/>
      <c r="B183" s="38"/>
      <c r="C183" s="38"/>
      <c r="D183" s="36">
        <v>0</v>
      </c>
      <c r="E183" s="37"/>
      <c r="F183" s="37"/>
      <c r="G183" s="37"/>
      <c r="H183" s="10">
        <f t="shared" si="4"/>
        <v>0</v>
      </c>
      <c r="I183" s="37"/>
      <c r="J183" s="10">
        <f t="shared" si="5"/>
        <v>0</v>
      </c>
      <c r="K183" s="39"/>
    </row>
    <row r="184" spans="1:11" x14ac:dyDescent="0.3">
      <c r="A184" s="38"/>
      <c r="B184" s="38"/>
      <c r="C184" s="38"/>
      <c r="D184" s="36">
        <v>0</v>
      </c>
      <c r="E184" s="37"/>
      <c r="F184" s="37"/>
      <c r="G184" s="37"/>
      <c r="H184" s="10">
        <f t="shared" si="4"/>
        <v>0</v>
      </c>
      <c r="I184" s="37"/>
      <c r="J184" s="10">
        <f t="shared" si="5"/>
        <v>0</v>
      </c>
      <c r="K184" s="39"/>
    </row>
    <row r="185" spans="1:11" x14ac:dyDescent="0.3">
      <c r="A185" s="38"/>
      <c r="B185" s="38"/>
      <c r="C185" s="38"/>
      <c r="D185" s="36">
        <v>0</v>
      </c>
      <c r="E185" s="37"/>
      <c r="F185" s="37"/>
      <c r="G185" s="37"/>
      <c r="H185" s="10">
        <f t="shared" si="4"/>
        <v>0</v>
      </c>
      <c r="I185" s="37"/>
      <c r="J185" s="10">
        <f t="shared" si="5"/>
        <v>0</v>
      </c>
      <c r="K185" s="39"/>
    </row>
    <row r="186" spans="1:11" x14ac:dyDescent="0.3">
      <c r="A186" s="38"/>
      <c r="B186" s="38"/>
      <c r="C186" s="38"/>
      <c r="D186" s="36">
        <v>0</v>
      </c>
      <c r="E186" s="37"/>
      <c r="F186" s="37"/>
      <c r="G186" s="37"/>
      <c r="H186" s="10">
        <f t="shared" si="4"/>
        <v>0</v>
      </c>
      <c r="I186" s="37"/>
      <c r="J186" s="10">
        <f t="shared" si="5"/>
        <v>0</v>
      </c>
      <c r="K186" s="39"/>
    </row>
    <row r="187" spans="1:11" x14ac:dyDescent="0.3">
      <c r="A187" s="38"/>
      <c r="B187" s="38"/>
      <c r="C187" s="38"/>
      <c r="D187" s="36">
        <v>0</v>
      </c>
      <c r="E187" s="37"/>
      <c r="F187" s="37"/>
      <c r="G187" s="37"/>
      <c r="H187" s="10">
        <f t="shared" si="4"/>
        <v>0</v>
      </c>
      <c r="I187" s="37"/>
      <c r="J187" s="10">
        <f t="shared" si="5"/>
        <v>0</v>
      </c>
      <c r="K187" s="39"/>
    </row>
    <row r="188" spans="1:11" x14ac:dyDescent="0.3">
      <c r="A188" s="38"/>
      <c r="B188" s="38"/>
      <c r="C188" s="38"/>
      <c r="D188" s="36">
        <v>0</v>
      </c>
      <c r="E188" s="37"/>
      <c r="F188" s="37"/>
      <c r="G188" s="37"/>
      <c r="H188" s="10">
        <f t="shared" si="4"/>
        <v>0</v>
      </c>
      <c r="I188" s="37"/>
      <c r="J188" s="10">
        <f t="shared" si="5"/>
        <v>0</v>
      </c>
      <c r="K188" s="39"/>
    </row>
    <row r="189" spans="1:11" x14ac:dyDescent="0.3">
      <c r="A189" s="38"/>
      <c r="B189" s="38"/>
      <c r="C189" s="38"/>
      <c r="D189" s="36">
        <v>0</v>
      </c>
      <c r="E189" s="37"/>
      <c r="F189" s="37"/>
      <c r="G189" s="37"/>
      <c r="H189" s="10">
        <f t="shared" si="4"/>
        <v>0</v>
      </c>
      <c r="I189" s="37"/>
      <c r="J189" s="10">
        <f t="shared" si="5"/>
        <v>0</v>
      </c>
      <c r="K189" s="39"/>
    </row>
    <row r="190" spans="1:11" x14ac:dyDescent="0.3">
      <c r="A190" s="38"/>
      <c r="B190" s="38"/>
      <c r="C190" s="38"/>
      <c r="D190" s="36">
        <v>0</v>
      </c>
      <c r="E190" s="37"/>
      <c r="F190" s="37"/>
      <c r="G190" s="37"/>
      <c r="H190" s="10">
        <f t="shared" si="4"/>
        <v>0</v>
      </c>
      <c r="I190" s="37"/>
      <c r="J190" s="10">
        <f t="shared" si="5"/>
        <v>0</v>
      </c>
      <c r="K190" s="39"/>
    </row>
    <row r="191" spans="1:11" x14ac:dyDescent="0.3">
      <c r="A191" s="38"/>
      <c r="B191" s="38"/>
      <c r="C191" s="38"/>
      <c r="D191" s="36">
        <v>0</v>
      </c>
      <c r="E191" s="37"/>
      <c r="F191" s="37"/>
      <c r="G191" s="37"/>
      <c r="H191" s="10">
        <f t="shared" si="4"/>
        <v>0</v>
      </c>
      <c r="I191" s="37"/>
      <c r="J191" s="10">
        <f t="shared" si="5"/>
        <v>0</v>
      </c>
      <c r="K191" s="39"/>
    </row>
    <row r="192" spans="1:11" x14ac:dyDescent="0.3">
      <c r="A192" s="38"/>
      <c r="B192" s="38"/>
      <c r="C192" s="38"/>
      <c r="D192" s="36">
        <v>0</v>
      </c>
      <c r="E192" s="37"/>
      <c r="F192" s="37"/>
      <c r="G192" s="37"/>
      <c r="H192" s="10">
        <f t="shared" si="4"/>
        <v>0</v>
      </c>
      <c r="I192" s="37"/>
      <c r="J192" s="10">
        <f t="shared" si="5"/>
        <v>0</v>
      </c>
      <c r="K192" s="39"/>
    </row>
    <row r="193" spans="1:11" x14ac:dyDescent="0.3">
      <c r="A193" s="38"/>
      <c r="B193" s="38"/>
      <c r="C193" s="38"/>
      <c r="D193" s="36">
        <v>0</v>
      </c>
      <c r="E193" s="37"/>
      <c r="F193" s="37"/>
      <c r="G193" s="37"/>
      <c r="H193" s="10">
        <f t="shared" si="4"/>
        <v>0</v>
      </c>
      <c r="I193" s="37"/>
      <c r="J193" s="10">
        <f t="shared" si="5"/>
        <v>0</v>
      </c>
      <c r="K193" s="39"/>
    </row>
    <row r="194" spans="1:11" x14ac:dyDescent="0.3">
      <c r="A194" s="38"/>
      <c r="B194" s="38"/>
      <c r="C194" s="38"/>
      <c r="D194" s="36">
        <v>0</v>
      </c>
      <c r="E194" s="37"/>
      <c r="F194" s="37"/>
      <c r="G194" s="37"/>
      <c r="H194" s="10">
        <f t="shared" si="4"/>
        <v>0</v>
      </c>
      <c r="I194" s="37"/>
      <c r="J194" s="10">
        <f t="shared" si="5"/>
        <v>0</v>
      </c>
      <c r="K194" s="39"/>
    </row>
    <row r="195" spans="1:11" x14ac:dyDescent="0.3">
      <c r="A195" s="38"/>
      <c r="B195" s="38"/>
      <c r="C195" s="38"/>
      <c r="D195" s="36">
        <v>0</v>
      </c>
      <c r="E195" s="37"/>
      <c r="F195" s="37"/>
      <c r="G195" s="37"/>
      <c r="H195" s="10">
        <f t="shared" si="4"/>
        <v>0</v>
      </c>
      <c r="I195" s="37"/>
      <c r="J195" s="10">
        <f t="shared" si="5"/>
        <v>0</v>
      </c>
      <c r="K195" s="39"/>
    </row>
    <row r="196" spans="1:11" x14ac:dyDescent="0.3">
      <c r="A196" s="38"/>
      <c r="B196" s="38"/>
      <c r="C196" s="38"/>
      <c r="D196" s="36">
        <v>0</v>
      </c>
      <c r="E196" s="37"/>
      <c r="F196" s="37"/>
      <c r="G196" s="37"/>
      <c r="H196" s="10">
        <f t="shared" si="4"/>
        <v>0</v>
      </c>
      <c r="I196" s="37"/>
      <c r="J196" s="10">
        <f t="shared" si="5"/>
        <v>0</v>
      </c>
      <c r="K196" s="39"/>
    </row>
    <row r="197" spans="1:11" x14ac:dyDescent="0.3">
      <c r="A197" s="38"/>
      <c r="B197" s="38"/>
      <c r="C197" s="38"/>
      <c r="D197" s="36">
        <v>0</v>
      </c>
      <c r="E197" s="37"/>
      <c r="F197" s="37"/>
      <c r="G197" s="37"/>
      <c r="H197" s="10">
        <f t="shared" si="4"/>
        <v>0</v>
      </c>
      <c r="I197" s="37"/>
      <c r="J197" s="10">
        <f t="shared" si="5"/>
        <v>0</v>
      </c>
      <c r="K197" s="39"/>
    </row>
    <row r="198" spans="1:11" x14ac:dyDescent="0.3">
      <c r="A198" s="38"/>
      <c r="B198" s="38"/>
      <c r="C198" s="38"/>
      <c r="D198" s="36">
        <v>0</v>
      </c>
      <c r="E198" s="37"/>
      <c r="F198" s="37"/>
      <c r="G198" s="37"/>
      <c r="H198" s="10">
        <f t="shared" si="4"/>
        <v>0</v>
      </c>
      <c r="I198" s="37"/>
      <c r="J198" s="10">
        <f t="shared" si="5"/>
        <v>0</v>
      </c>
      <c r="K198" s="39"/>
    </row>
    <row r="199" spans="1:11" x14ac:dyDescent="0.3">
      <c r="A199" s="38"/>
      <c r="B199" s="38"/>
      <c r="C199" s="38"/>
      <c r="D199" s="36">
        <v>0</v>
      </c>
      <c r="E199" s="37"/>
      <c r="F199" s="37"/>
      <c r="G199" s="37"/>
      <c r="H199" s="10">
        <f t="shared" si="4"/>
        <v>0</v>
      </c>
      <c r="I199" s="37"/>
      <c r="J199" s="10">
        <f t="shared" si="5"/>
        <v>0</v>
      </c>
      <c r="K199" s="39"/>
    </row>
    <row r="200" spans="1:11" x14ac:dyDescent="0.3">
      <c r="A200" s="38"/>
      <c r="B200" s="38"/>
      <c r="C200" s="38"/>
      <c r="D200" s="36">
        <v>0</v>
      </c>
      <c r="E200" s="37"/>
      <c r="F200" s="37"/>
      <c r="G200" s="37"/>
      <c r="H200" s="10">
        <f t="shared" si="4"/>
        <v>0</v>
      </c>
      <c r="I200" s="37"/>
      <c r="J200" s="10">
        <f t="shared" si="5"/>
        <v>0</v>
      </c>
      <c r="K200" s="39"/>
    </row>
    <row r="201" spans="1:11" x14ac:dyDescent="0.3">
      <c r="A201" s="38"/>
      <c r="B201" s="38"/>
      <c r="C201" s="38"/>
      <c r="D201" s="36">
        <v>0</v>
      </c>
      <c r="E201" s="37"/>
      <c r="F201" s="37"/>
      <c r="G201" s="37"/>
      <c r="H201" s="10">
        <f t="shared" si="4"/>
        <v>0</v>
      </c>
      <c r="I201" s="37"/>
      <c r="J201" s="10">
        <f t="shared" si="5"/>
        <v>0</v>
      </c>
      <c r="K201" s="39"/>
    </row>
    <row r="202" spans="1:11" x14ac:dyDescent="0.3">
      <c r="A202" s="38"/>
      <c r="B202" s="38"/>
      <c r="C202" s="38"/>
      <c r="D202" s="36">
        <v>0</v>
      </c>
      <c r="E202" s="37"/>
      <c r="F202" s="37"/>
      <c r="G202" s="37"/>
      <c r="H202" s="10">
        <f t="shared" si="4"/>
        <v>0</v>
      </c>
      <c r="I202" s="37"/>
      <c r="J202" s="10">
        <f t="shared" si="5"/>
        <v>0</v>
      </c>
      <c r="K202" s="39"/>
    </row>
    <row r="203" spans="1:11" x14ac:dyDescent="0.3">
      <c r="A203" s="38"/>
      <c r="B203" s="38"/>
      <c r="C203" s="38"/>
      <c r="D203" s="36">
        <v>0</v>
      </c>
      <c r="E203" s="37"/>
      <c r="F203" s="37"/>
      <c r="G203" s="37"/>
      <c r="H203" s="10">
        <f t="shared" si="4"/>
        <v>0</v>
      </c>
      <c r="I203" s="37"/>
      <c r="J203" s="10">
        <f t="shared" si="5"/>
        <v>0</v>
      </c>
      <c r="K203" s="39"/>
    </row>
    <row r="204" spans="1:11" x14ac:dyDescent="0.3">
      <c r="A204" s="38"/>
      <c r="B204" s="38"/>
      <c r="C204" s="38"/>
      <c r="D204" s="36">
        <v>0</v>
      </c>
      <c r="E204" s="37"/>
      <c r="F204" s="37"/>
      <c r="G204" s="37"/>
      <c r="H204" s="10">
        <f t="shared" ref="H204:H206" si="6">SUM(D204:G204)</f>
        <v>0</v>
      </c>
      <c r="I204" s="37"/>
      <c r="J204" s="10">
        <f t="shared" ref="J204:J206" si="7">H204-I204</f>
        <v>0</v>
      </c>
      <c r="K204" s="39"/>
    </row>
    <row r="205" spans="1:11" x14ac:dyDescent="0.3">
      <c r="A205" s="38"/>
      <c r="B205" s="38"/>
      <c r="C205" s="38"/>
      <c r="D205" s="36">
        <v>0</v>
      </c>
      <c r="E205" s="37"/>
      <c r="F205" s="37"/>
      <c r="G205" s="37"/>
      <c r="H205" s="10">
        <f t="shared" si="6"/>
        <v>0</v>
      </c>
      <c r="I205" s="37"/>
      <c r="J205" s="10">
        <f t="shared" si="7"/>
        <v>0</v>
      </c>
      <c r="K205" s="39"/>
    </row>
    <row r="206" spans="1:11" x14ac:dyDescent="0.3">
      <c r="A206" s="38"/>
      <c r="B206" s="38"/>
      <c r="C206" s="38"/>
      <c r="D206" s="36">
        <v>0</v>
      </c>
      <c r="E206" s="37"/>
      <c r="F206" s="37"/>
      <c r="G206" s="37"/>
      <c r="H206" s="10">
        <f t="shared" si="6"/>
        <v>0</v>
      </c>
      <c r="I206" s="37"/>
      <c r="J206" s="10">
        <f t="shared" si="7"/>
        <v>0</v>
      </c>
      <c r="K206" s="39"/>
    </row>
    <row r="207" spans="1:11" s="33" customFormat="1" x14ac:dyDescent="0.3">
      <c r="D207" s="35" t="s">
        <v>12</v>
      </c>
      <c r="E207" s="35">
        <f t="shared" ref="E207:G207" si="8">SUM(E11:E206)</f>
        <v>0</v>
      </c>
      <c r="F207" s="35">
        <f t="shared" si="8"/>
        <v>0</v>
      </c>
      <c r="G207" s="35">
        <f t="shared" si="8"/>
        <v>0</v>
      </c>
      <c r="H207" s="35" t="s">
        <v>82</v>
      </c>
      <c r="I207" s="35" t="s">
        <v>12</v>
      </c>
      <c r="J207" s="35" t="s">
        <v>12</v>
      </c>
      <c r="K207" s="34"/>
    </row>
    <row r="208" spans="1:11" x14ac:dyDescent="0.3">
      <c r="I208" t="s">
        <v>12</v>
      </c>
    </row>
  </sheetData>
  <sheetProtection algorithmName="SHA-512" hashValue="RoBwmS8LCTVkSO2+jb8Cmzg698GCUQ5KIr3HPpw1X6/kedHgnft3R7UwgJ0JZJ73TB2N9JGhMMUeS3m+4PFjsg==" saltValue="Cj6ukjqpEgIVT2cPLQTibQ==" spinCount="100000" sheet="1" objects="1" scenarios="1"/>
  <mergeCells count="4">
    <mergeCell ref="A1:K1"/>
    <mergeCell ref="A8:K8"/>
    <mergeCell ref="D6:E6"/>
    <mergeCell ref="D5:E5"/>
  </mergeCells>
  <conditionalFormatting sqref="C5">
    <cfRule type="cellIs" dxfId="8" priority="2" operator="greaterThan">
      <formula>$C$4</formula>
    </cfRule>
  </conditionalFormatting>
  <conditionalFormatting sqref="C7">
    <cfRule type="cellIs" dxfId="7" priority="1" operator="greaterThan">
      <formula>0.05</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2D4F216E-8736-4A0D-A590-41919B90D671}">
          <x14:formula1>
            <xm:f>Reference!$B$2:$B$3</xm:f>
          </x14:formula1>
          <xm:sqref>A11:A206</xm:sqref>
        </x14:dataValidation>
        <x14:dataValidation type="list" allowBlank="1" showInputMessage="1" showErrorMessage="1" xr:uid="{B85F6A03-F104-4F0D-8321-C60BF68D7B37}">
          <x14:formula1>
            <xm:f>Reference!$C$2:$C$8</xm:f>
          </x14:formula1>
          <xm:sqref>B11:B206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038C-E6B5-4451-AF3A-D2F2E7B68BBC}">
  <dimension ref="A1:L208"/>
  <sheetViews>
    <sheetView workbookViewId="0">
      <selection activeCell="I11" sqref="I11"/>
    </sheetView>
  </sheetViews>
  <sheetFormatPr defaultColWidth="9.77734375" defaultRowHeight="14.4" x14ac:dyDescent="0.3"/>
  <cols>
    <col min="1" max="1" width="19.6640625" customWidth="1"/>
    <col min="2" max="3" width="29" customWidth="1"/>
    <col min="4" max="9" width="14.21875" customWidth="1"/>
    <col min="10" max="10" width="14.77734375" customWidth="1"/>
    <col min="11" max="11" width="59.5546875" style="1" customWidth="1"/>
  </cols>
  <sheetData>
    <row r="1" spans="1:12" ht="39" customHeight="1" x14ac:dyDescent="0.3">
      <c r="A1" s="103" t="str">
        <f>'Cover Sheet'!A1</f>
        <v>SCHOOL BULLYING PREVENTION AND EDUCATION GRANT</v>
      </c>
      <c r="B1" s="103"/>
      <c r="C1" s="103"/>
      <c r="D1" s="103"/>
      <c r="E1" s="103"/>
      <c r="F1" s="103"/>
      <c r="G1" s="103"/>
      <c r="H1" s="103"/>
      <c r="I1" s="103"/>
      <c r="J1" s="103"/>
      <c r="K1" s="103"/>
    </row>
    <row r="2" spans="1:12" s="50" customFormat="1" ht="15" customHeight="1" x14ac:dyDescent="0.25">
      <c r="A2" s="49"/>
      <c r="B2" s="49" t="s">
        <v>114</v>
      </c>
      <c r="C2" s="51">
        <f>'Budget-AFR Summary'!K6</f>
        <v>0</v>
      </c>
      <c r="D2" s="49"/>
      <c r="E2" s="49"/>
      <c r="F2" s="49"/>
      <c r="G2" s="49"/>
      <c r="H2" s="49"/>
      <c r="I2" s="49"/>
      <c r="J2" s="49"/>
      <c r="K2" s="49"/>
      <c r="L2" s="52"/>
    </row>
    <row r="3" spans="1:12" s="50" customFormat="1" ht="15" customHeight="1" x14ac:dyDescent="0.25">
      <c r="A3" s="49"/>
      <c r="B3" s="49" t="s">
        <v>115</v>
      </c>
      <c r="C3" s="51" t="str">
        <f>'Budget-AFR Summary'!K5</f>
        <v xml:space="preserve"> </v>
      </c>
      <c r="D3" s="49"/>
      <c r="E3" s="49"/>
      <c r="F3" s="49"/>
      <c r="G3" s="49"/>
      <c r="H3" s="49"/>
      <c r="I3" s="49"/>
      <c r="J3" s="49"/>
      <c r="K3" s="49"/>
      <c r="L3" s="52"/>
    </row>
    <row r="4" spans="1:12" s="50" customFormat="1" ht="15" customHeight="1" x14ac:dyDescent="0.25">
      <c r="A4" s="49"/>
      <c r="B4" s="49" t="s">
        <v>116</v>
      </c>
      <c r="C4" s="51">
        <f>SUM(C2:C3)</f>
        <v>0</v>
      </c>
      <c r="D4" s="49"/>
      <c r="E4" s="49"/>
      <c r="F4" s="49"/>
      <c r="G4" s="49"/>
      <c r="H4" s="49"/>
      <c r="I4" s="49"/>
      <c r="J4" s="49"/>
      <c r="K4" s="49"/>
      <c r="L4" s="52"/>
    </row>
    <row r="5" spans="1:12" s="50" customFormat="1" ht="15" customHeight="1" x14ac:dyDescent="0.25">
      <c r="A5" s="49"/>
      <c r="B5" s="49" t="s">
        <v>117</v>
      </c>
      <c r="C5" s="51">
        <f>'Budget-AFR Summary'!J31</f>
        <v>0</v>
      </c>
      <c r="D5" s="106" t="str">
        <f>IF(C5&gt;C4,"budget cannot exceed funds available"," ")</f>
        <v xml:space="preserve"> </v>
      </c>
      <c r="E5" s="106"/>
      <c r="F5" s="49"/>
      <c r="G5" s="49"/>
      <c r="H5" s="49"/>
      <c r="I5" s="49"/>
      <c r="J5" s="49"/>
      <c r="K5" s="49"/>
      <c r="L5" s="52"/>
    </row>
    <row r="6" spans="1:12" s="50" customFormat="1" ht="15" customHeight="1" x14ac:dyDescent="0.25">
      <c r="A6" s="49"/>
      <c r="B6" s="49" t="s">
        <v>118</v>
      </c>
      <c r="C6" s="51">
        <f>'Budget-AFR Summary'!J32</f>
        <v>0</v>
      </c>
      <c r="D6" s="110" t="str">
        <f>IF('Budget-AFR Summary'!K34&gt;0,"to be reverted at end of grant"," ")</f>
        <v xml:space="preserve"> </v>
      </c>
      <c r="E6" s="110"/>
      <c r="F6" s="49"/>
      <c r="G6" s="49"/>
      <c r="H6" s="49"/>
      <c r="I6" s="49"/>
      <c r="J6" s="49"/>
      <c r="K6" s="49"/>
      <c r="L6" s="52"/>
    </row>
    <row r="7" spans="1:12" s="50" customFormat="1" ht="15" customHeight="1" x14ac:dyDescent="0.25">
      <c r="A7" s="49"/>
      <c r="B7" s="49" t="s">
        <v>131</v>
      </c>
      <c r="C7" s="74" t="str">
        <f>'Budget-AFR Summary'!J37</f>
        <v xml:space="preserve"> </v>
      </c>
      <c r="D7" s="79" t="str">
        <f>IF(C7&gt;0.05,"admin expenses cannot exceed 5% of budget"," ")</f>
        <v>admin expenses cannot exceed 5% of budget</v>
      </c>
      <c r="E7" s="49"/>
      <c r="F7" s="49"/>
      <c r="G7" s="49"/>
      <c r="H7" s="49"/>
      <c r="I7" s="49"/>
      <c r="J7" s="49"/>
      <c r="K7" s="49"/>
      <c r="L7" s="52"/>
    </row>
    <row r="8" spans="1:12" x14ac:dyDescent="0.3">
      <c r="A8" s="104" t="str">
        <f>'Cover Sheet'!A2</f>
        <v>Covers: FY22-23 (year 0) through FY25-26 (year 3)</v>
      </c>
      <c r="B8" s="104"/>
      <c r="C8" s="104"/>
      <c r="D8" s="104"/>
      <c r="E8" s="104"/>
      <c r="F8" s="104"/>
      <c r="G8" s="104"/>
      <c r="H8" s="104"/>
      <c r="I8" s="104"/>
      <c r="J8" s="104"/>
      <c r="K8" s="105"/>
      <c r="L8" s="53"/>
    </row>
    <row r="9" spans="1:12" x14ac:dyDescent="0.3">
      <c r="A9" s="6">
        <v>1</v>
      </c>
      <c r="B9" s="6">
        <v>2</v>
      </c>
      <c r="C9" s="6">
        <v>3</v>
      </c>
      <c r="D9" s="6">
        <v>4</v>
      </c>
      <c r="E9" s="6">
        <v>5</v>
      </c>
      <c r="F9" s="6">
        <v>6</v>
      </c>
      <c r="G9" s="6">
        <v>7</v>
      </c>
      <c r="H9" s="6">
        <v>8</v>
      </c>
      <c r="I9" s="19">
        <v>9</v>
      </c>
      <c r="J9" s="19">
        <v>10</v>
      </c>
      <c r="K9" s="19">
        <v>11</v>
      </c>
    </row>
    <row r="10" spans="1:12" s="5" customFormat="1" ht="28.8" x14ac:dyDescent="0.3">
      <c r="A10" s="7" t="s">
        <v>13</v>
      </c>
      <c r="B10" s="7" t="s">
        <v>14</v>
      </c>
      <c r="C10" s="7" t="s">
        <v>72</v>
      </c>
      <c r="D10" s="7" t="s">
        <v>113</v>
      </c>
      <c r="E10" s="7" t="s">
        <v>15</v>
      </c>
      <c r="F10" s="7" t="s">
        <v>16</v>
      </c>
      <c r="G10" s="7" t="s">
        <v>63</v>
      </c>
      <c r="H10" s="7" t="s">
        <v>84</v>
      </c>
      <c r="I10" s="20" t="s">
        <v>70</v>
      </c>
      <c r="J10" s="20" t="s">
        <v>78</v>
      </c>
      <c r="K10" s="20" t="s">
        <v>65</v>
      </c>
    </row>
    <row r="11" spans="1:12" x14ac:dyDescent="0.3">
      <c r="A11" s="38"/>
      <c r="B11" s="38"/>
      <c r="C11" s="38"/>
      <c r="D11" s="36">
        <v>0</v>
      </c>
      <c r="E11" s="37"/>
      <c r="F11" s="37"/>
      <c r="G11" s="37"/>
      <c r="H11" s="10">
        <f>SUM(D11:G11)</f>
        <v>0</v>
      </c>
      <c r="I11" s="37"/>
      <c r="J11" s="10">
        <f>H11-I11</f>
        <v>0</v>
      </c>
      <c r="K11" s="39" t="s">
        <v>12</v>
      </c>
    </row>
    <row r="12" spans="1:12" x14ac:dyDescent="0.3">
      <c r="A12" s="38"/>
      <c r="B12" s="38"/>
      <c r="C12" s="38"/>
      <c r="D12" s="36">
        <v>0</v>
      </c>
      <c r="E12" s="37"/>
      <c r="F12" s="37"/>
      <c r="G12" s="37"/>
      <c r="H12" s="10">
        <f t="shared" ref="H12:H75" si="0">SUM(D12:G12)</f>
        <v>0</v>
      </c>
      <c r="I12" s="37"/>
      <c r="J12" s="10">
        <f t="shared" ref="J12:J75" si="1">H12-I12</f>
        <v>0</v>
      </c>
      <c r="K12" s="39"/>
    </row>
    <row r="13" spans="1:12" x14ac:dyDescent="0.3">
      <c r="A13" s="38"/>
      <c r="B13" s="38"/>
      <c r="C13" s="38"/>
      <c r="D13" s="36">
        <v>0</v>
      </c>
      <c r="E13" s="37"/>
      <c r="F13" s="37"/>
      <c r="G13" s="37"/>
      <c r="H13" s="10">
        <f t="shared" si="0"/>
        <v>0</v>
      </c>
      <c r="I13" s="37"/>
      <c r="J13" s="10">
        <f t="shared" si="1"/>
        <v>0</v>
      </c>
      <c r="K13" s="39"/>
    </row>
    <row r="14" spans="1:12" x14ac:dyDescent="0.3">
      <c r="A14" s="38"/>
      <c r="B14" s="38"/>
      <c r="C14" s="38"/>
      <c r="D14" s="36">
        <v>0</v>
      </c>
      <c r="E14" s="37"/>
      <c r="F14" s="37"/>
      <c r="G14" s="37"/>
      <c r="H14" s="10">
        <f t="shared" si="0"/>
        <v>0</v>
      </c>
      <c r="I14" s="37"/>
      <c r="J14" s="10">
        <f t="shared" si="1"/>
        <v>0</v>
      </c>
      <c r="K14" s="39"/>
    </row>
    <row r="15" spans="1:12" x14ac:dyDescent="0.3">
      <c r="A15" s="38"/>
      <c r="B15" s="38"/>
      <c r="C15" s="38"/>
      <c r="D15" s="36">
        <v>0</v>
      </c>
      <c r="E15" s="37"/>
      <c r="F15" s="37"/>
      <c r="G15" s="37"/>
      <c r="H15" s="10">
        <f t="shared" si="0"/>
        <v>0</v>
      </c>
      <c r="I15" s="37"/>
      <c r="J15" s="10">
        <f t="shared" si="1"/>
        <v>0</v>
      </c>
      <c r="K15" s="39"/>
    </row>
    <row r="16" spans="1:12" x14ac:dyDescent="0.3">
      <c r="A16" s="38"/>
      <c r="B16" s="38"/>
      <c r="C16" s="38"/>
      <c r="D16" s="36">
        <v>0</v>
      </c>
      <c r="E16" s="37"/>
      <c r="F16" s="37"/>
      <c r="G16" s="37"/>
      <c r="H16" s="10">
        <f t="shared" si="0"/>
        <v>0</v>
      </c>
      <c r="I16" s="37"/>
      <c r="J16" s="10">
        <f t="shared" si="1"/>
        <v>0</v>
      </c>
      <c r="K16" s="39"/>
    </row>
    <row r="17" spans="1:11" x14ac:dyDescent="0.3">
      <c r="A17" s="38"/>
      <c r="B17" s="38"/>
      <c r="C17" s="38"/>
      <c r="D17" s="36">
        <v>0</v>
      </c>
      <c r="E17" s="37"/>
      <c r="F17" s="37"/>
      <c r="G17" s="37"/>
      <c r="H17" s="10">
        <f t="shared" si="0"/>
        <v>0</v>
      </c>
      <c r="I17" s="37"/>
      <c r="J17" s="10">
        <f t="shared" si="1"/>
        <v>0</v>
      </c>
      <c r="K17" s="39"/>
    </row>
    <row r="18" spans="1:11" x14ac:dyDescent="0.3">
      <c r="A18" s="38"/>
      <c r="B18" s="38"/>
      <c r="C18" s="38"/>
      <c r="D18" s="36">
        <v>0</v>
      </c>
      <c r="E18" s="37"/>
      <c r="F18" s="37"/>
      <c r="G18" s="37"/>
      <c r="H18" s="10">
        <f t="shared" si="0"/>
        <v>0</v>
      </c>
      <c r="I18" s="37"/>
      <c r="J18" s="10">
        <f t="shared" si="1"/>
        <v>0</v>
      </c>
      <c r="K18" s="39"/>
    </row>
    <row r="19" spans="1:11" x14ac:dyDescent="0.3">
      <c r="A19" s="38"/>
      <c r="B19" s="38"/>
      <c r="C19" s="38"/>
      <c r="D19" s="36">
        <v>0</v>
      </c>
      <c r="E19" s="37"/>
      <c r="F19" s="37"/>
      <c r="G19" s="37"/>
      <c r="H19" s="10">
        <f t="shared" si="0"/>
        <v>0</v>
      </c>
      <c r="I19" s="37"/>
      <c r="J19" s="10">
        <f t="shared" si="1"/>
        <v>0</v>
      </c>
      <c r="K19" s="39"/>
    </row>
    <row r="20" spans="1:11" x14ac:dyDescent="0.3">
      <c r="A20" s="38"/>
      <c r="B20" s="38"/>
      <c r="C20" s="38"/>
      <c r="D20" s="36">
        <v>0</v>
      </c>
      <c r="E20" s="37"/>
      <c r="F20" s="37"/>
      <c r="G20" s="37"/>
      <c r="H20" s="10">
        <f t="shared" si="0"/>
        <v>0</v>
      </c>
      <c r="I20" s="37"/>
      <c r="J20" s="10">
        <f t="shared" si="1"/>
        <v>0</v>
      </c>
      <c r="K20" s="39"/>
    </row>
    <row r="21" spans="1:11" x14ac:dyDescent="0.3">
      <c r="A21" s="38"/>
      <c r="B21" s="38"/>
      <c r="C21" s="38"/>
      <c r="D21" s="36">
        <v>0</v>
      </c>
      <c r="E21" s="37"/>
      <c r="F21" s="37"/>
      <c r="G21" s="37"/>
      <c r="H21" s="10">
        <f t="shared" si="0"/>
        <v>0</v>
      </c>
      <c r="I21" s="37"/>
      <c r="J21" s="10">
        <f t="shared" si="1"/>
        <v>0</v>
      </c>
      <c r="K21" s="39"/>
    </row>
    <row r="22" spans="1:11" x14ac:dyDescent="0.3">
      <c r="A22" s="38"/>
      <c r="B22" s="38"/>
      <c r="C22" s="38"/>
      <c r="D22" s="36">
        <v>0</v>
      </c>
      <c r="E22" s="37"/>
      <c r="F22" s="37"/>
      <c r="G22" s="37"/>
      <c r="H22" s="10">
        <f t="shared" si="0"/>
        <v>0</v>
      </c>
      <c r="I22" s="37"/>
      <c r="J22" s="10">
        <f t="shared" si="1"/>
        <v>0</v>
      </c>
      <c r="K22" s="39"/>
    </row>
    <row r="23" spans="1:11" x14ac:dyDescent="0.3">
      <c r="A23" s="38"/>
      <c r="B23" s="38"/>
      <c r="C23" s="38"/>
      <c r="D23" s="36">
        <v>0</v>
      </c>
      <c r="E23" s="37"/>
      <c r="F23" s="37"/>
      <c r="G23" s="37"/>
      <c r="H23" s="10">
        <f t="shared" si="0"/>
        <v>0</v>
      </c>
      <c r="I23" s="37"/>
      <c r="J23" s="10">
        <f t="shared" si="1"/>
        <v>0</v>
      </c>
      <c r="K23" s="39"/>
    </row>
    <row r="24" spans="1:11" x14ac:dyDescent="0.3">
      <c r="A24" s="38"/>
      <c r="B24" s="38"/>
      <c r="C24" s="38"/>
      <c r="D24" s="36">
        <v>0</v>
      </c>
      <c r="E24" s="37"/>
      <c r="F24" s="37"/>
      <c r="G24" s="37"/>
      <c r="H24" s="10">
        <f t="shared" si="0"/>
        <v>0</v>
      </c>
      <c r="I24" s="37"/>
      <c r="J24" s="10">
        <f t="shared" si="1"/>
        <v>0</v>
      </c>
      <c r="K24" s="39"/>
    </row>
    <row r="25" spans="1:11" x14ac:dyDescent="0.3">
      <c r="A25" s="38"/>
      <c r="B25" s="38"/>
      <c r="C25" s="38"/>
      <c r="D25" s="36">
        <v>0</v>
      </c>
      <c r="E25" s="37"/>
      <c r="F25" s="37"/>
      <c r="G25" s="37"/>
      <c r="H25" s="10">
        <f t="shared" si="0"/>
        <v>0</v>
      </c>
      <c r="I25" s="37"/>
      <c r="J25" s="10">
        <f t="shared" si="1"/>
        <v>0</v>
      </c>
      <c r="K25" s="39"/>
    </row>
    <row r="26" spans="1:11" x14ac:dyDescent="0.3">
      <c r="A26" s="38"/>
      <c r="B26" s="38"/>
      <c r="C26" s="38"/>
      <c r="D26" s="36">
        <v>0</v>
      </c>
      <c r="E26" s="37"/>
      <c r="F26" s="37"/>
      <c r="G26" s="37"/>
      <c r="H26" s="10">
        <f t="shared" si="0"/>
        <v>0</v>
      </c>
      <c r="I26" s="37"/>
      <c r="J26" s="10">
        <f t="shared" si="1"/>
        <v>0</v>
      </c>
      <c r="K26" s="39"/>
    </row>
    <row r="27" spans="1:11" x14ac:dyDescent="0.3">
      <c r="A27" s="38"/>
      <c r="B27" s="38"/>
      <c r="C27" s="38"/>
      <c r="D27" s="36">
        <v>0</v>
      </c>
      <c r="E27" s="37"/>
      <c r="F27" s="37"/>
      <c r="G27" s="37"/>
      <c r="H27" s="10">
        <f t="shared" si="0"/>
        <v>0</v>
      </c>
      <c r="I27" s="37"/>
      <c r="J27" s="10">
        <f t="shared" si="1"/>
        <v>0</v>
      </c>
      <c r="K27" s="39"/>
    </row>
    <row r="28" spans="1:11" x14ac:dyDescent="0.3">
      <c r="A28" s="38"/>
      <c r="B28" s="38"/>
      <c r="C28" s="38"/>
      <c r="D28" s="36">
        <v>0</v>
      </c>
      <c r="E28" s="37"/>
      <c r="F28" s="37"/>
      <c r="G28" s="37"/>
      <c r="H28" s="10">
        <f t="shared" si="0"/>
        <v>0</v>
      </c>
      <c r="I28" s="37"/>
      <c r="J28" s="10">
        <f t="shared" si="1"/>
        <v>0</v>
      </c>
      <c r="K28" s="39"/>
    </row>
    <row r="29" spans="1:11" x14ac:dyDescent="0.3">
      <c r="A29" s="38"/>
      <c r="B29" s="38"/>
      <c r="C29" s="38"/>
      <c r="D29" s="36">
        <v>0</v>
      </c>
      <c r="E29" s="37"/>
      <c r="F29" s="37"/>
      <c r="G29" s="37"/>
      <c r="H29" s="10">
        <f t="shared" si="0"/>
        <v>0</v>
      </c>
      <c r="I29" s="37"/>
      <c r="J29" s="10">
        <f t="shared" si="1"/>
        <v>0</v>
      </c>
      <c r="K29" s="39"/>
    </row>
    <row r="30" spans="1:11" x14ac:dyDescent="0.3">
      <c r="A30" s="38"/>
      <c r="B30" s="38"/>
      <c r="C30" s="38"/>
      <c r="D30" s="36">
        <v>0</v>
      </c>
      <c r="E30" s="37"/>
      <c r="F30" s="37"/>
      <c r="G30" s="37"/>
      <c r="H30" s="10">
        <f t="shared" si="0"/>
        <v>0</v>
      </c>
      <c r="I30" s="37"/>
      <c r="J30" s="10">
        <f t="shared" si="1"/>
        <v>0</v>
      </c>
      <c r="K30" s="39"/>
    </row>
    <row r="31" spans="1:11" x14ac:dyDescent="0.3">
      <c r="A31" s="38"/>
      <c r="B31" s="38"/>
      <c r="C31" s="38"/>
      <c r="D31" s="36">
        <v>0</v>
      </c>
      <c r="E31" s="37"/>
      <c r="F31" s="37"/>
      <c r="G31" s="37"/>
      <c r="H31" s="10">
        <f t="shared" si="0"/>
        <v>0</v>
      </c>
      <c r="I31" s="37"/>
      <c r="J31" s="10">
        <f t="shared" si="1"/>
        <v>0</v>
      </c>
      <c r="K31" s="39"/>
    </row>
    <row r="32" spans="1:11" x14ac:dyDescent="0.3">
      <c r="A32" s="38"/>
      <c r="B32" s="38"/>
      <c r="C32" s="38"/>
      <c r="D32" s="36">
        <v>0</v>
      </c>
      <c r="E32" s="37"/>
      <c r="F32" s="37"/>
      <c r="G32" s="37"/>
      <c r="H32" s="10">
        <f t="shared" si="0"/>
        <v>0</v>
      </c>
      <c r="I32" s="37"/>
      <c r="J32" s="10">
        <f t="shared" si="1"/>
        <v>0</v>
      </c>
      <c r="K32" s="39"/>
    </row>
    <row r="33" spans="1:11" x14ac:dyDescent="0.3">
      <c r="A33" s="38"/>
      <c r="B33" s="38"/>
      <c r="C33" s="38"/>
      <c r="D33" s="36">
        <v>0</v>
      </c>
      <c r="E33" s="37"/>
      <c r="F33" s="37"/>
      <c r="G33" s="37"/>
      <c r="H33" s="10">
        <f t="shared" si="0"/>
        <v>0</v>
      </c>
      <c r="I33" s="37"/>
      <c r="J33" s="10">
        <f t="shared" si="1"/>
        <v>0</v>
      </c>
      <c r="K33" s="39"/>
    </row>
    <row r="34" spans="1:11" x14ac:dyDescent="0.3">
      <c r="A34" s="38"/>
      <c r="B34" s="38"/>
      <c r="C34" s="38"/>
      <c r="D34" s="36">
        <v>0</v>
      </c>
      <c r="E34" s="37"/>
      <c r="F34" s="37"/>
      <c r="G34" s="37"/>
      <c r="H34" s="10">
        <f t="shared" si="0"/>
        <v>0</v>
      </c>
      <c r="I34" s="37"/>
      <c r="J34" s="10">
        <f t="shared" si="1"/>
        <v>0</v>
      </c>
      <c r="K34" s="39"/>
    </row>
    <row r="35" spans="1:11" x14ac:dyDescent="0.3">
      <c r="A35" s="38"/>
      <c r="B35" s="38"/>
      <c r="C35" s="38"/>
      <c r="D35" s="36">
        <v>0</v>
      </c>
      <c r="E35" s="37"/>
      <c r="F35" s="37"/>
      <c r="G35" s="37"/>
      <c r="H35" s="10">
        <f t="shared" si="0"/>
        <v>0</v>
      </c>
      <c r="I35" s="37"/>
      <c r="J35" s="10">
        <f t="shared" si="1"/>
        <v>0</v>
      </c>
      <c r="K35" s="39"/>
    </row>
    <row r="36" spans="1:11" x14ac:dyDescent="0.3">
      <c r="A36" s="38"/>
      <c r="B36" s="38"/>
      <c r="C36" s="38"/>
      <c r="D36" s="36">
        <v>0</v>
      </c>
      <c r="E36" s="37"/>
      <c r="F36" s="37"/>
      <c r="G36" s="37"/>
      <c r="H36" s="10">
        <f t="shared" si="0"/>
        <v>0</v>
      </c>
      <c r="I36" s="37"/>
      <c r="J36" s="10">
        <f t="shared" si="1"/>
        <v>0</v>
      </c>
      <c r="K36" s="39"/>
    </row>
    <row r="37" spans="1:11" x14ac:dyDescent="0.3">
      <c r="A37" s="38"/>
      <c r="B37" s="38"/>
      <c r="C37" s="38"/>
      <c r="D37" s="36">
        <v>0</v>
      </c>
      <c r="E37" s="37"/>
      <c r="F37" s="37"/>
      <c r="G37" s="37"/>
      <c r="H37" s="10">
        <f t="shared" si="0"/>
        <v>0</v>
      </c>
      <c r="I37" s="37"/>
      <c r="J37" s="10">
        <f t="shared" si="1"/>
        <v>0</v>
      </c>
      <c r="K37" s="39"/>
    </row>
    <row r="38" spans="1:11" x14ac:dyDescent="0.3">
      <c r="A38" s="38"/>
      <c r="B38" s="38"/>
      <c r="C38" s="38"/>
      <c r="D38" s="36">
        <v>0</v>
      </c>
      <c r="E38" s="37"/>
      <c r="F38" s="37"/>
      <c r="G38" s="37"/>
      <c r="H38" s="10">
        <f t="shared" si="0"/>
        <v>0</v>
      </c>
      <c r="I38" s="37"/>
      <c r="J38" s="10">
        <f t="shared" si="1"/>
        <v>0</v>
      </c>
      <c r="K38" s="39"/>
    </row>
    <row r="39" spans="1:11" x14ac:dyDescent="0.3">
      <c r="A39" s="38"/>
      <c r="B39" s="38"/>
      <c r="C39" s="38"/>
      <c r="D39" s="36">
        <v>0</v>
      </c>
      <c r="E39" s="37"/>
      <c r="F39" s="37"/>
      <c r="G39" s="37"/>
      <c r="H39" s="10">
        <f t="shared" si="0"/>
        <v>0</v>
      </c>
      <c r="I39" s="37"/>
      <c r="J39" s="10">
        <f t="shared" si="1"/>
        <v>0</v>
      </c>
      <c r="K39" s="39"/>
    </row>
    <row r="40" spans="1:11" x14ac:dyDescent="0.3">
      <c r="A40" s="38"/>
      <c r="B40" s="38"/>
      <c r="C40" s="38"/>
      <c r="D40" s="36">
        <v>0</v>
      </c>
      <c r="E40" s="37"/>
      <c r="F40" s="37"/>
      <c r="G40" s="37"/>
      <c r="H40" s="10">
        <f t="shared" si="0"/>
        <v>0</v>
      </c>
      <c r="I40" s="37"/>
      <c r="J40" s="10">
        <f t="shared" si="1"/>
        <v>0</v>
      </c>
      <c r="K40" s="39"/>
    </row>
    <row r="41" spans="1:11" x14ac:dyDescent="0.3">
      <c r="A41" s="38"/>
      <c r="B41" s="38"/>
      <c r="C41" s="38"/>
      <c r="D41" s="36">
        <v>0</v>
      </c>
      <c r="E41" s="37"/>
      <c r="F41" s="37"/>
      <c r="G41" s="37"/>
      <c r="H41" s="10">
        <f t="shared" si="0"/>
        <v>0</v>
      </c>
      <c r="I41" s="37"/>
      <c r="J41" s="10">
        <f t="shared" si="1"/>
        <v>0</v>
      </c>
      <c r="K41" s="39"/>
    </row>
    <row r="42" spans="1:11" x14ac:dyDescent="0.3">
      <c r="A42" s="38"/>
      <c r="B42" s="38"/>
      <c r="C42" s="38"/>
      <c r="D42" s="36">
        <v>0</v>
      </c>
      <c r="E42" s="37"/>
      <c r="F42" s="37"/>
      <c r="G42" s="37"/>
      <c r="H42" s="10">
        <f t="shared" si="0"/>
        <v>0</v>
      </c>
      <c r="I42" s="37"/>
      <c r="J42" s="10">
        <f t="shared" si="1"/>
        <v>0</v>
      </c>
      <c r="K42" s="39"/>
    </row>
    <row r="43" spans="1:11" x14ac:dyDescent="0.3">
      <c r="A43" s="38"/>
      <c r="B43" s="38"/>
      <c r="C43" s="38"/>
      <c r="D43" s="36">
        <v>0</v>
      </c>
      <c r="E43" s="37"/>
      <c r="F43" s="37"/>
      <c r="G43" s="37"/>
      <c r="H43" s="10">
        <f t="shared" si="0"/>
        <v>0</v>
      </c>
      <c r="I43" s="37"/>
      <c r="J43" s="10">
        <f t="shared" si="1"/>
        <v>0</v>
      </c>
      <c r="K43" s="39"/>
    </row>
    <row r="44" spans="1:11" x14ac:dyDescent="0.3">
      <c r="A44" s="38"/>
      <c r="B44" s="38"/>
      <c r="C44" s="38"/>
      <c r="D44" s="36">
        <v>0</v>
      </c>
      <c r="E44" s="37"/>
      <c r="F44" s="37"/>
      <c r="G44" s="37"/>
      <c r="H44" s="10">
        <f t="shared" si="0"/>
        <v>0</v>
      </c>
      <c r="I44" s="37"/>
      <c r="J44" s="10">
        <f t="shared" si="1"/>
        <v>0</v>
      </c>
      <c r="K44" s="39"/>
    </row>
    <row r="45" spans="1:11" x14ac:dyDescent="0.3">
      <c r="A45" s="38"/>
      <c r="B45" s="38"/>
      <c r="C45" s="38"/>
      <c r="D45" s="36">
        <v>0</v>
      </c>
      <c r="E45" s="37"/>
      <c r="F45" s="37"/>
      <c r="G45" s="37"/>
      <c r="H45" s="10">
        <f t="shared" si="0"/>
        <v>0</v>
      </c>
      <c r="I45" s="37"/>
      <c r="J45" s="10">
        <f t="shared" si="1"/>
        <v>0</v>
      </c>
      <c r="K45" s="39"/>
    </row>
    <row r="46" spans="1:11" x14ac:dyDescent="0.3">
      <c r="A46" s="38"/>
      <c r="B46" s="38"/>
      <c r="C46" s="38"/>
      <c r="D46" s="36">
        <v>0</v>
      </c>
      <c r="E46" s="37"/>
      <c r="F46" s="37"/>
      <c r="G46" s="37"/>
      <c r="H46" s="10">
        <f t="shared" si="0"/>
        <v>0</v>
      </c>
      <c r="I46" s="37"/>
      <c r="J46" s="10">
        <f t="shared" si="1"/>
        <v>0</v>
      </c>
      <c r="K46" s="39"/>
    </row>
    <row r="47" spans="1:11" x14ac:dyDescent="0.3">
      <c r="A47" s="38"/>
      <c r="B47" s="38"/>
      <c r="C47" s="38"/>
      <c r="D47" s="36">
        <v>0</v>
      </c>
      <c r="E47" s="37"/>
      <c r="F47" s="37"/>
      <c r="G47" s="37"/>
      <c r="H47" s="10">
        <f t="shared" si="0"/>
        <v>0</v>
      </c>
      <c r="I47" s="37"/>
      <c r="J47" s="10">
        <f t="shared" si="1"/>
        <v>0</v>
      </c>
      <c r="K47" s="39"/>
    </row>
    <row r="48" spans="1:11" x14ac:dyDescent="0.3">
      <c r="A48" s="38"/>
      <c r="B48" s="38"/>
      <c r="C48" s="38"/>
      <c r="D48" s="36">
        <v>0</v>
      </c>
      <c r="E48" s="37"/>
      <c r="F48" s="37"/>
      <c r="G48" s="37"/>
      <c r="H48" s="10">
        <f t="shared" si="0"/>
        <v>0</v>
      </c>
      <c r="I48" s="37"/>
      <c r="J48" s="10">
        <f t="shared" si="1"/>
        <v>0</v>
      </c>
      <c r="K48" s="39"/>
    </row>
    <row r="49" spans="1:11" x14ac:dyDescent="0.3">
      <c r="A49" s="38"/>
      <c r="B49" s="38"/>
      <c r="C49" s="38"/>
      <c r="D49" s="36">
        <v>0</v>
      </c>
      <c r="E49" s="37"/>
      <c r="F49" s="37"/>
      <c r="G49" s="37"/>
      <c r="H49" s="10">
        <f t="shared" si="0"/>
        <v>0</v>
      </c>
      <c r="I49" s="37"/>
      <c r="J49" s="10">
        <f t="shared" si="1"/>
        <v>0</v>
      </c>
      <c r="K49" s="39"/>
    </row>
    <row r="50" spans="1:11" x14ac:dyDescent="0.3">
      <c r="A50" s="38"/>
      <c r="B50" s="38"/>
      <c r="C50" s="38"/>
      <c r="D50" s="36">
        <v>0</v>
      </c>
      <c r="E50" s="37"/>
      <c r="F50" s="37"/>
      <c r="G50" s="37"/>
      <c r="H50" s="10">
        <f t="shared" si="0"/>
        <v>0</v>
      </c>
      <c r="I50" s="37"/>
      <c r="J50" s="10">
        <f t="shared" si="1"/>
        <v>0</v>
      </c>
      <c r="K50" s="39"/>
    </row>
    <row r="51" spans="1:11" x14ac:dyDescent="0.3">
      <c r="A51" s="38"/>
      <c r="B51" s="38"/>
      <c r="C51" s="38"/>
      <c r="D51" s="36">
        <v>0</v>
      </c>
      <c r="E51" s="37"/>
      <c r="F51" s="37"/>
      <c r="G51" s="37"/>
      <c r="H51" s="10">
        <f t="shared" si="0"/>
        <v>0</v>
      </c>
      <c r="I51" s="37"/>
      <c r="J51" s="10">
        <f t="shared" si="1"/>
        <v>0</v>
      </c>
      <c r="K51" s="39"/>
    </row>
    <row r="52" spans="1:11" x14ac:dyDescent="0.3">
      <c r="A52" s="38"/>
      <c r="B52" s="38"/>
      <c r="C52" s="38"/>
      <c r="D52" s="36">
        <v>0</v>
      </c>
      <c r="E52" s="37"/>
      <c r="F52" s="37"/>
      <c r="G52" s="37"/>
      <c r="H52" s="10">
        <f t="shared" si="0"/>
        <v>0</v>
      </c>
      <c r="I52" s="37"/>
      <c r="J52" s="10">
        <f t="shared" si="1"/>
        <v>0</v>
      </c>
      <c r="K52" s="39"/>
    </row>
    <row r="53" spans="1:11" x14ac:dyDescent="0.3">
      <c r="A53" s="38"/>
      <c r="B53" s="38"/>
      <c r="C53" s="38"/>
      <c r="D53" s="36">
        <v>0</v>
      </c>
      <c r="E53" s="37"/>
      <c r="F53" s="37"/>
      <c r="G53" s="37"/>
      <c r="H53" s="10">
        <f t="shared" si="0"/>
        <v>0</v>
      </c>
      <c r="I53" s="37"/>
      <c r="J53" s="10">
        <f t="shared" si="1"/>
        <v>0</v>
      </c>
      <c r="K53" s="39"/>
    </row>
    <row r="54" spans="1:11" x14ac:dyDescent="0.3">
      <c r="A54" s="38"/>
      <c r="B54" s="38"/>
      <c r="C54" s="38"/>
      <c r="D54" s="36">
        <v>0</v>
      </c>
      <c r="E54" s="37"/>
      <c r="F54" s="37"/>
      <c r="G54" s="37"/>
      <c r="H54" s="10">
        <f t="shared" si="0"/>
        <v>0</v>
      </c>
      <c r="I54" s="37"/>
      <c r="J54" s="10">
        <f t="shared" si="1"/>
        <v>0</v>
      </c>
      <c r="K54" s="39"/>
    </row>
    <row r="55" spans="1:11" x14ac:dyDescent="0.3">
      <c r="A55" s="38"/>
      <c r="B55" s="38"/>
      <c r="C55" s="38"/>
      <c r="D55" s="36">
        <v>0</v>
      </c>
      <c r="E55" s="37"/>
      <c r="F55" s="37"/>
      <c r="G55" s="37"/>
      <c r="H55" s="10">
        <f t="shared" si="0"/>
        <v>0</v>
      </c>
      <c r="I55" s="37"/>
      <c r="J55" s="10">
        <f t="shared" si="1"/>
        <v>0</v>
      </c>
      <c r="K55" s="39"/>
    </row>
    <row r="56" spans="1:11" x14ac:dyDescent="0.3">
      <c r="A56" s="38"/>
      <c r="B56" s="38"/>
      <c r="C56" s="38"/>
      <c r="D56" s="36">
        <v>0</v>
      </c>
      <c r="E56" s="37"/>
      <c r="F56" s="37"/>
      <c r="G56" s="37"/>
      <c r="H56" s="10">
        <f t="shared" si="0"/>
        <v>0</v>
      </c>
      <c r="I56" s="37"/>
      <c r="J56" s="10">
        <f t="shared" si="1"/>
        <v>0</v>
      </c>
      <c r="K56" s="39"/>
    </row>
    <row r="57" spans="1:11" x14ac:dyDescent="0.3">
      <c r="A57" s="38"/>
      <c r="B57" s="38"/>
      <c r="C57" s="38"/>
      <c r="D57" s="36">
        <v>0</v>
      </c>
      <c r="E57" s="37"/>
      <c r="F57" s="37"/>
      <c r="G57" s="37"/>
      <c r="H57" s="10">
        <f t="shared" si="0"/>
        <v>0</v>
      </c>
      <c r="I57" s="37"/>
      <c r="J57" s="10">
        <f t="shared" si="1"/>
        <v>0</v>
      </c>
      <c r="K57" s="39"/>
    </row>
    <row r="58" spans="1:11" x14ac:dyDescent="0.3">
      <c r="A58" s="38"/>
      <c r="B58" s="38"/>
      <c r="C58" s="38"/>
      <c r="D58" s="36">
        <v>0</v>
      </c>
      <c r="E58" s="37"/>
      <c r="F58" s="37"/>
      <c r="G58" s="37"/>
      <c r="H58" s="10">
        <f t="shared" si="0"/>
        <v>0</v>
      </c>
      <c r="I58" s="37"/>
      <c r="J58" s="10">
        <f t="shared" si="1"/>
        <v>0</v>
      </c>
      <c r="K58" s="39"/>
    </row>
    <row r="59" spans="1:11" x14ac:dyDescent="0.3">
      <c r="A59" s="38"/>
      <c r="B59" s="38"/>
      <c r="C59" s="38"/>
      <c r="D59" s="36">
        <v>0</v>
      </c>
      <c r="E59" s="37"/>
      <c r="F59" s="37"/>
      <c r="G59" s="37"/>
      <c r="H59" s="10">
        <f t="shared" si="0"/>
        <v>0</v>
      </c>
      <c r="I59" s="37"/>
      <c r="J59" s="10">
        <f t="shared" si="1"/>
        <v>0</v>
      </c>
      <c r="K59" s="39"/>
    </row>
    <row r="60" spans="1:11" x14ac:dyDescent="0.3">
      <c r="A60" s="38"/>
      <c r="B60" s="38"/>
      <c r="C60" s="38"/>
      <c r="D60" s="36">
        <v>0</v>
      </c>
      <c r="E60" s="37"/>
      <c r="F60" s="37"/>
      <c r="G60" s="37"/>
      <c r="H60" s="10">
        <f t="shared" si="0"/>
        <v>0</v>
      </c>
      <c r="I60" s="37"/>
      <c r="J60" s="10">
        <f t="shared" si="1"/>
        <v>0</v>
      </c>
      <c r="K60" s="39"/>
    </row>
    <row r="61" spans="1:11" x14ac:dyDescent="0.3">
      <c r="A61" s="38"/>
      <c r="B61" s="38"/>
      <c r="C61" s="38"/>
      <c r="D61" s="36">
        <v>0</v>
      </c>
      <c r="E61" s="37"/>
      <c r="F61" s="37"/>
      <c r="G61" s="37"/>
      <c r="H61" s="10">
        <f t="shared" si="0"/>
        <v>0</v>
      </c>
      <c r="I61" s="37"/>
      <c r="J61" s="10">
        <f t="shared" si="1"/>
        <v>0</v>
      </c>
      <c r="K61" s="39"/>
    </row>
    <row r="62" spans="1:11" x14ac:dyDescent="0.3">
      <c r="A62" s="38"/>
      <c r="B62" s="38"/>
      <c r="C62" s="38"/>
      <c r="D62" s="36">
        <v>0</v>
      </c>
      <c r="E62" s="37"/>
      <c r="F62" s="37"/>
      <c r="G62" s="37"/>
      <c r="H62" s="10">
        <f t="shared" si="0"/>
        <v>0</v>
      </c>
      <c r="I62" s="37"/>
      <c r="J62" s="10">
        <f t="shared" si="1"/>
        <v>0</v>
      </c>
      <c r="K62" s="39"/>
    </row>
    <row r="63" spans="1:11" x14ac:dyDescent="0.3">
      <c r="A63" s="38"/>
      <c r="B63" s="38"/>
      <c r="C63" s="38"/>
      <c r="D63" s="36">
        <v>0</v>
      </c>
      <c r="E63" s="37"/>
      <c r="F63" s="37"/>
      <c r="G63" s="37"/>
      <c r="H63" s="10">
        <f t="shared" si="0"/>
        <v>0</v>
      </c>
      <c r="I63" s="37"/>
      <c r="J63" s="10">
        <f t="shared" si="1"/>
        <v>0</v>
      </c>
      <c r="K63" s="39"/>
    </row>
    <row r="64" spans="1:11" x14ac:dyDescent="0.3">
      <c r="A64" s="38"/>
      <c r="B64" s="38"/>
      <c r="C64" s="38"/>
      <c r="D64" s="36">
        <v>0</v>
      </c>
      <c r="E64" s="37"/>
      <c r="F64" s="37"/>
      <c r="G64" s="37"/>
      <c r="H64" s="10">
        <f t="shared" si="0"/>
        <v>0</v>
      </c>
      <c r="I64" s="37"/>
      <c r="J64" s="10">
        <f t="shared" si="1"/>
        <v>0</v>
      </c>
      <c r="K64" s="39"/>
    </row>
    <row r="65" spans="1:11" x14ac:dyDescent="0.3">
      <c r="A65" s="38"/>
      <c r="B65" s="38"/>
      <c r="C65" s="38"/>
      <c r="D65" s="36">
        <v>0</v>
      </c>
      <c r="E65" s="37"/>
      <c r="F65" s="37"/>
      <c r="G65" s="37"/>
      <c r="H65" s="10">
        <f t="shared" si="0"/>
        <v>0</v>
      </c>
      <c r="I65" s="37"/>
      <c r="J65" s="10">
        <f t="shared" si="1"/>
        <v>0</v>
      </c>
      <c r="K65" s="39"/>
    </row>
    <row r="66" spans="1:11" x14ac:dyDescent="0.3">
      <c r="A66" s="38"/>
      <c r="B66" s="38"/>
      <c r="C66" s="38"/>
      <c r="D66" s="36">
        <v>0</v>
      </c>
      <c r="E66" s="37"/>
      <c r="F66" s="37"/>
      <c r="G66" s="37"/>
      <c r="H66" s="10">
        <f t="shared" si="0"/>
        <v>0</v>
      </c>
      <c r="I66" s="37"/>
      <c r="J66" s="10">
        <f t="shared" si="1"/>
        <v>0</v>
      </c>
      <c r="K66" s="39"/>
    </row>
    <row r="67" spans="1:11" x14ac:dyDescent="0.3">
      <c r="A67" s="38"/>
      <c r="B67" s="38"/>
      <c r="C67" s="38"/>
      <c r="D67" s="36">
        <v>0</v>
      </c>
      <c r="E67" s="37"/>
      <c r="F67" s="37"/>
      <c r="G67" s="37"/>
      <c r="H67" s="10">
        <f t="shared" si="0"/>
        <v>0</v>
      </c>
      <c r="I67" s="37"/>
      <c r="J67" s="10">
        <f t="shared" si="1"/>
        <v>0</v>
      </c>
      <c r="K67" s="39"/>
    </row>
    <row r="68" spans="1:11" x14ac:dyDescent="0.3">
      <c r="A68" s="38"/>
      <c r="B68" s="38"/>
      <c r="C68" s="38"/>
      <c r="D68" s="36">
        <v>0</v>
      </c>
      <c r="E68" s="37"/>
      <c r="F68" s="37"/>
      <c r="G68" s="37"/>
      <c r="H68" s="10">
        <f t="shared" si="0"/>
        <v>0</v>
      </c>
      <c r="I68" s="37"/>
      <c r="J68" s="10">
        <f t="shared" si="1"/>
        <v>0</v>
      </c>
      <c r="K68" s="39"/>
    </row>
    <row r="69" spans="1:11" x14ac:dyDescent="0.3">
      <c r="A69" s="38"/>
      <c r="B69" s="38"/>
      <c r="C69" s="38"/>
      <c r="D69" s="36">
        <v>0</v>
      </c>
      <c r="E69" s="37"/>
      <c r="F69" s="37"/>
      <c r="G69" s="37"/>
      <c r="H69" s="10">
        <f t="shared" si="0"/>
        <v>0</v>
      </c>
      <c r="I69" s="37"/>
      <c r="J69" s="10">
        <f t="shared" si="1"/>
        <v>0</v>
      </c>
      <c r="K69" s="39"/>
    </row>
    <row r="70" spans="1:11" x14ac:dyDescent="0.3">
      <c r="A70" s="38"/>
      <c r="B70" s="38"/>
      <c r="C70" s="38"/>
      <c r="D70" s="36">
        <v>0</v>
      </c>
      <c r="E70" s="37"/>
      <c r="F70" s="37"/>
      <c r="G70" s="37"/>
      <c r="H70" s="10">
        <f t="shared" si="0"/>
        <v>0</v>
      </c>
      <c r="I70" s="37"/>
      <c r="J70" s="10">
        <f t="shared" si="1"/>
        <v>0</v>
      </c>
      <c r="K70" s="39"/>
    </row>
    <row r="71" spans="1:11" x14ac:dyDescent="0.3">
      <c r="A71" s="38"/>
      <c r="B71" s="38"/>
      <c r="C71" s="38"/>
      <c r="D71" s="36">
        <v>0</v>
      </c>
      <c r="E71" s="37"/>
      <c r="F71" s="37"/>
      <c r="G71" s="37"/>
      <c r="H71" s="10">
        <f t="shared" si="0"/>
        <v>0</v>
      </c>
      <c r="I71" s="37"/>
      <c r="J71" s="10">
        <f t="shared" si="1"/>
        <v>0</v>
      </c>
      <c r="K71" s="39"/>
    </row>
    <row r="72" spans="1:11" x14ac:dyDescent="0.3">
      <c r="A72" s="38"/>
      <c r="B72" s="38"/>
      <c r="C72" s="38"/>
      <c r="D72" s="36">
        <v>0</v>
      </c>
      <c r="E72" s="37"/>
      <c r="F72" s="37"/>
      <c r="G72" s="37"/>
      <c r="H72" s="10">
        <f t="shared" si="0"/>
        <v>0</v>
      </c>
      <c r="I72" s="37"/>
      <c r="J72" s="10">
        <f t="shared" si="1"/>
        <v>0</v>
      </c>
      <c r="K72" s="39"/>
    </row>
    <row r="73" spans="1:11" x14ac:dyDescent="0.3">
      <c r="A73" s="38"/>
      <c r="B73" s="38"/>
      <c r="C73" s="38"/>
      <c r="D73" s="36">
        <v>0</v>
      </c>
      <c r="E73" s="37"/>
      <c r="F73" s="37"/>
      <c r="G73" s="37"/>
      <c r="H73" s="10">
        <f t="shared" si="0"/>
        <v>0</v>
      </c>
      <c r="I73" s="37"/>
      <c r="J73" s="10">
        <f t="shared" si="1"/>
        <v>0</v>
      </c>
      <c r="K73" s="39"/>
    </row>
    <row r="74" spans="1:11" x14ac:dyDescent="0.3">
      <c r="A74" s="38"/>
      <c r="B74" s="38"/>
      <c r="C74" s="38"/>
      <c r="D74" s="36">
        <v>0</v>
      </c>
      <c r="E74" s="37"/>
      <c r="F74" s="37"/>
      <c r="G74" s="37"/>
      <c r="H74" s="10">
        <f t="shared" si="0"/>
        <v>0</v>
      </c>
      <c r="I74" s="37"/>
      <c r="J74" s="10">
        <f t="shared" si="1"/>
        <v>0</v>
      </c>
      <c r="K74" s="39"/>
    </row>
    <row r="75" spans="1:11" x14ac:dyDescent="0.3">
      <c r="A75" s="38"/>
      <c r="B75" s="38"/>
      <c r="C75" s="38"/>
      <c r="D75" s="36">
        <v>0</v>
      </c>
      <c r="E75" s="37"/>
      <c r="F75" s="37"/>
      <c r="G75" s="37"/>
      <c r="H75" s="10">
        <f t="shared" si="0"/>
        <v>0</v>
      </c>
      <c r="I75" s="37"/>
      <c r="J75" s="10">
        <f t="shared" si="1"/>
        <v>0</v>
      </c>
      <c r="K75" s="39"/>
    </row>
    <row r="76" spans="1:11" x14ac:dyDescent="0.3">
      <c r="A76" s="38"/>
      <c r="B76" s="38"/>
      <c r="C76" s="38"/>
      <c r="D76" s="36">
        <v>0</v>
      </c>
      <c r="E76" s="37"/>
      <c r="F76" s="37"/>
      <c r="G76" s="37"/>
      <c r="H76" s="10">
        <f t="shared" ref="H76:H139" si="2">SUM(D76:G76)</f>
        <v>0</v>
      </c>
      <c r="I76" s="37"/>
      <c r="J76" s="10">
        <f t="shared" ref="J76:J139" si="3">H76-I76</f>
        <v>0</v>
      </c>
      <c r="K76" s="39"/>
    </row>
    <row r="77" spans="1:11" x14ac:dyDescent="0.3">
      <c r="A77" s="38"/>
      <c r="B77" s="38"/>
      <c r="C77" s="38"/>
      <c r="D77" s="36">
        <v>0</v>
      </c>
      <c r="E77" s="37"/>
      <c r="F77" s="37"/>
      <c r="G77" s="37"/>
      <c r="H77" s="10">
        <f t="shared" si="2"/>
        <v>0</v>
      </c>
      <c r="I77" s="37"/>
      <c r="J77" s="10">
        <f t="shared" si="3"/>
        <v>0</v>
      </c>
      <c r="K77" s="39"/>
    </row>
    <row r="78" spans="1:11" x14ac:dyDescent="0.3">
      <c r="A78" s="38"/>
      <c r="B78" s="38"/>
      <c r="C78" s="38"/>
      <c r="D78" s="36">
        <v>0</v>
      </c>
      <c r="E78" s="37"/>
      <c r="F78" s="37"/>
      <c r="G78" s="37"/>
      <c r="H78" s="10">
        <f t="shared" si="2"/>
        <v>0</v>
      </c>
      <c r="I78" s="37"/>
      <c r="J78" s="10">
        <f t="shared" si="3"/>
        <v>0</v>
      </c>
      <c r="K78" s="39"/>
    </row>
    <row r="79" spans="1:11" x14ac:dyDescent="0.3">
      <c r="A79" s="38"/>
      <c r="B79" s="38"/>
      <c r="C79" s="38"/>
      <c r="D79" s="36">
        <v>0</v>
      </c>
      <c r="E79" s="37"/>
      <c r="F79" s="37"/>
      <c r="G79" s="37"/>
      <c r="H79" s="10">
        <f t="shared" si="2"/>
        <v>0</v>
      </c>
      <c r="I79" s="37"/>
      <c r="J79" s="10">
        <f t="shared" si="3"/>
        <v>0</v>
      </c>
      <c r="K79" s="39"/>
    </row>
    <row r="80" spans="1:11" x14ac:dyDescent="0.3">
      <c r="A80" s="38"/>
      <c r="B80" s="38"/>
      <c r="C80" s="38"/>
      <c r="D80" s="36">
        <v>0</v>
      </c>
      <c r="E80" s="37"/>
      <c r="F80" s="37"/>
      <c r="G80" s="37"/>
      <c r="H80" s="10">
        <f t="shared" si="2"/>
        <v>0</v>
      </c>
      <c r="I80" s="37"/>
      <c r="J80" s="10">
        <f t="shared" si="3"/>
        <v>0</v>
      </c>
      <c r="K80" s="39"/>
    </row>
    <row r="81" spans="1:11" x14ac:dyDescent="0.3">
      <c r="A81" s="38"/>
      <c r="B81" s="38"/>
      <c r="C81" s="38"/>
      <c r="D81" s="36">
        <v>0</v>
      </c>
      <c r="E81" s="37"/>
      <c r="F81" s="37"/>
      <c r="G81" s="37"/>
      <c r="H81" s="10">
        <f t="shared" si="2"/>
        <v>0</v>
      </c>
      <c r="I81" s="37"/>
      <c r="J81" s="10">
        <f t="shared" si="3"/>
        <v>0</v>
      </c>
      <c r="K81" s="39"/>
    </row>
    <row r="82" spans="1:11" x14ac:dyDescent="0.3">
      <c r="A82" s="38"/>
      <c r="B82" s="38"/>
      <c r="C82" s="38"/>
      <c r="D82" s="36">
        <v>0</v>
      </c>
      <c r="E82" s="37"/>
      <c r="F82" s="37"/>
      <c r="G82" s="37"/>
      <c r="H82" s="10">
        <f t="shared" si="2"/>
        <v>0</v>
      </c>
      <c r="I82" s="37"/>
      <c r="J82" s="10">
        <f t="shared" si="3"/>
        <v>0</v>
      </c>
      <c r="K82" s="39"/>
    </row>
    <row r="83" spans="1:11" x14ac:dyDescent="0.3">
      <c r="A83" s="38"/>
      <c r="B83" s="38"/>
      <c r="C83" s="38"/>
      <c r="D83" s="36">
        <v>0</v>
      </c>
      <c r="E83" s="37"/>
      <c r="F83" s="37"/>
      <c r="G83" s="37"/>
      <c r="H83" s="10">
        <f t="shared" si="2"/>
        <v>0</v>
      </c>
      <c r="I83" s="37"/>
      <c r="J83" s="10">
        <f t="shared" si="3"/>
        <v>0</v>
      </c>
      <c r="K83" s="39"/>
    </row>
    <row r="84" spans="1:11" x14ac:dyDescent="0.3">
      <c r="A84" s="38"/>
      <c r="B84" s="38"/>
      <c r="C84" s="38"/>
      <c r="D84" s="36">
        <v>0</v>
      </c>
      <c r="E84" s="37"/>
      <c r="F84" s="37"/>
      <c r="G84" s="37"/>
      <c r="H84" s="10">
        <f t="shared" si="2"/>
        <v>0</v>
      </c>
      <c r="I84" s="37"/>
      <c r="J84" s="10">
        <f t="shared" si="3"/>
        <v>0</v>
      </c>
      <c r="K84" s="39"/>
    </row>
    <row r="85" spans="1:11" x14ac:dyDescent="0.3">
      <c r="A85" s="38"/>
      <c r="B85" s="38"/>
      <c r="C85" s="38"/>
      <c r="D85" s="36">
        <v>0</v>
      </c>
      <c r="E85" s="37"/>
      <c r="F85" s="37"/>
      <c r="G85" s="37"/>
      <c r="H85" s="10">
        <f t="shared" si="2"/>
        <v>0</v>
      </c>
      <c r="I85" s="37"/>
      <c r="J85" s="10">
        <f t="shared" si="3"/>
        <v>0</v>
      </c>
      <c r="K85" s="39"/>
    </row>
    <row r="86" spans="1:11" x14ac:dyDescent="0.3">
      <c r="A86" s="38"/>
      <c r="B86" s="38"/>
      <c r="C86" s="38"/>
      <c r="D86" s="36">
        <v>0</v>
      </c>
      <c r="E86" s="37"/>
      <c r="F86" s="37"/>
      <c r="G86" s="37"/>
      <c r="H86" s="10">
        <f t="shared" si="2"/>
        <v>0</v>
      </c>
      <c r="I86" s="37"/>
      <c r="J86" s="10">
        <f t="shared" si="3"/>
        <v>0</v>
      </c>
      <c r="K86" s="39"/>
    </row>
    <row r="87" spans="1:11" x14ac:dyDescent="0.3">
      <c r="A87" s="38"/>
      <c r="B87" s="38"/>
      <c r="C87" s="38"/>
      <c r="D87" s="36">
        <v>0</v>
      </c>
      <c r="E87" s="37"/>
      <c r="F87" s="37"/>
      <c r="G87" s="37"/>
      <c r="H87" s="10">
        <f t="shared" si="2"/>
        <v>0</v>
      </c>
      <c r="I87" s="37"/>
      <c r="J87" s="10">
        <f t="shared" si="3"/>
        <v>0</v>
      </c>
      <c r="K87" s="39"/>
    </row>
    <row r="88" spans="1:11" x14ac:dyDescent="0.3">
      <c r="A88" s="38"/>
      <c r="B88" s="38"/>
      <c r="C88" s="38"/>
      <c r="D88" s="36">
        <v>0</v>
      </c>
      <c r="E88" s="37"/>
      <c r="F88" s="37"/>
      <c r="G88" s="37"/>
      <c r="H88" s="10">
        <f t="shared" si="2"/>
        <v>0</v>
      </c>
      <c r="I88" s="37"/>
      <c r="J88" s="10">
        <f t="shared" si="3"/>
        <v>0</v>
      </c>
      <c r="K88" s="39"/>
    </row>
    <row r="89" spans="1:11" x14ac:dyDescent="0.3">
      <c r="A89" s="38"/>
      <c r="B89" s="38"/>
      <c r="C89" s="38"/>
      <c r="D89" s="36">
        <v>0</v>
      </c>
      <c r="E89" s="37"/>
      <c r="F89" s="37"/>
      <c r="G89" s="37"/>
      <c r="H89" s="10">
        <f t="shared" si="2"/>
        <v>0</v>
      </c>
      <c r="I89" s="37"/>
      <c r="J89" s="10">
        <f t="shared" si="3"/>
        <v>0</v>
      </c>
      <c r="K89" s="39"/>
    </row>
    <row r="90" spans="1:11" x14ac:dyDescent="0.3">
      <c r="A90" s="38"/>
      <c r="B90" s="38"/>
      <c r="C90" s="38"/>
      <c r="D90" s="36">
        <v>0</v>
      </c>
      <c r="E90" s="37"/>
      <c r="F90" s="37"/>
      <c r="G90" s="37"/>
      <c r="H90" s="10">
        <f t="shared" si="2"/>
        <v>0</v>
      </c>
      <c r="I90" s="37"/>
      <c r="J90" s="10">
        <f t="shared" si="3"/>
        <v>0</v>
      </c>
      <c r="K90" s="39"/>
    </row>
    <row r="91" spans="1:11" x14ac:dyDescent="0.3">
      <c r="A91" s="38"/>
      <c r="B91" s="38"/>
      <c r="C91" s="38"/>
      <c r="D91" s="36">
        <v>0</v>
      </c>
      <c r="E91" s="37"/>
      <c r="F91" s="37"/>
      <c r="G91" s="37"/>
      <c r="H91" s="10">
        <f t="shared" si="2"/>
        <v>0</v>
      </c>
      <c r="I91" s="37"/>
      <c r="J91" s="10">
        <f t="shared" si="3"/>
        <v>0</v>
      </c>
      <c r="K91" s="39"/>
    </row>
    <row r="92" spans="1:11" x14ac:dyDescent="0.3">
      <c r="A92" s="38"/>
      <c r="B92" s="38"/>
      <c r="C92" s="38"/>
      <c r="D92" s="36">
        <v>0</v>
      </c>
      <c r="E92" s="37"/>
      <c r="F92" s="37"/>
      <c r="G92" s="37"/>
      <c r="H92" s="10">
        <f t="shared" si="2"/>
        <v>0</v>
      </c>
      <c r="I92" s="37"/>
      <c r="J92" s="10">
        <f t="shared" si="3"/>
        <v>0</v>
      </c>
      <c r="K92" s="39"/>
    </row>
    <row r="93" spans="1:11" x14ac:dyDescent="0.3">
      <c r="A93" s="38"/>
      <c r="B93" s="38"/>
      <c r="C93" s="38"/>
      <c r="D93" s="36">
        <v>0</v>
      </c>
      <c r="E93" s="37"/>
      <c r="F93" s="37"/>
      <c r="G93" s="37"/>
      <c r="H93" s="10">
        <f t="shared" si="2"/>
        <v>0</v>
      </c>
      <c r="I93" s="37"/>
      <c r="J93" s="10">
        <f t="shared" si="3"/>
        <v>0</v>
      </c>
      <c r="K93" s="39"/>
    </row>
    <row r="94" spans="1:11" x14ac:dyDescent="0.3">
      <c r="A94" s="38"/>
      <c r="B94" s="38"/>
      <c r="C94" s="38"/>
      <c r="D94" s="36">
        <v>0</v>
      </c>
      <c r="E94" s="37"/>
      <c r="F94" s="37"/>
      <c r="G94" s="37"/>
      <c r="H94" s="10">
        <f t="shared" si="2"/>
        <v>0</v>
      </c>
      <c r="I94" s="37"/>
      <c r="J94" s="10">
        <f t="shared" si="3"/>
        <v>0</v>
      </c>
      <c r="K94" s="39"/>
    </row>
    <row r="95" spans="1:11" x14ac:dyDescent="0.3">
      <c r="A95" s="38"/>
      <c r="B95" s="38"/>
      <c r="C95" s="38"/>
      <c r="D95" s="36">
        <v>0</v>
      </c>
      <c r="E95" s="37"/>
      <c r="F95" s="37"/>
      <c r="G95" s="37"/>
      <c r="H95" s="10">
        <f t="shared" si="2"/>
        <v>0</v>
      </c>
      <c r="I95" s="37"/>
      <c r="J95" s="10">
        <f t="shared" si="3"/>
        <v>0</v>
      </c>
      <c r="K95" s="39"/>
    </row>
    <row r="96" spans="1:11" x14ac:dyDescent="0.3">
      <c r="A96" s="38"/>
      <c r="B96" s="38"/>
      <c r="C96" s="38"/>
      <c r="D96" s="36">
        <v>0</v>
      </c>
      <c r="E96" s="37"/>
      <c r="F96" s="37"/>
      <c r="G96" s="37"/>
      <c r="H96" s="10">
        <f t="shared" si="2"/>
        <v>0</v>
      </c>
      <c r="I96" s="37"/>
      <c r="J96" s="10">
        <f t="shared" si="3"/>
        <v>0</v>
      </c>
      <c r="K96" s="39"/>
    </row>
    <row r="97" spans="1:11" x14ac:dyDescent="0.3">
      <c r="A97" s="38"/>
      <c r="B97" s="38"/>
      <c r="C97" s="38"/>
      <c r="D97" s="36">
        <v>0</v>
      </c>
      <c r="E97" s="37"/>
      <c r="F97" s="37"/>
      <c r="G97" s="37"/>
      <c r="H97" s="10">
        <f t="shared" si="2"/>
        <v>0</v>
      </c>
      <c r="I97" s="37"/>
      <c r="J97" s="10">
        <f t="shared" si="3"/>
        <v>0</v>
      </c>
      <c r="K97" s="39"/>
    </row>
    <row r="98" spans="1:11" x14ac:dyDescent="0.3">
      <c r="A98" s="38"/>
      <c r="B98" s="38"/>
      <c r="C98" s="38"/>
      <c r="D98" s="36">
        <v>0</v>
      </c>
      <c r="E98" s="37"/>
      <c r="F98" s="37"/>
      <c r="G98" s="37"/>
      <c r="H98" s="10">
        <f t="shared" si="2"/>
        <v>0</v>
      </c>
      <c r="I98" s="37"/>
      <c r="J98" s="10">
        <f t="shared" si="3"/>
        <v>0</v>
      </c>
      <c r="K98" s="39"/>
    </row>
    <row r="99" spans="1:11" x14ac:dyDescent="0.3">
      <c r="A99" s="38"/>
      <c r="B99" s="38"/>
      <c r="C99" s="38"/>
      <c r="D99" s="36">
        <v>0</v>
      </c>
      <c r="E99" s="37"/>
      <c r="F99" s="37"/>
      <c r="G99" s="37"/>
      <c r="H99" s="10">
        <f t="shared" si="2"/>
        <v>0</v>
      </c>
      <c r="I99" s="37"/>
      <c r="J99" s="10">
        <f t="shared" si="3"/>
        <v>0</v>
      </c>
      <c r="K99" s="39"/>
    </row>
    <row r="100" spans="1:11" x14ac:dyDescent="0.3">
      <c r="A100" s="38"/>
      <c r="B100" s="38"/>
      <c r="C100" s="38"/>
      <c r="D100" s="36">
        <v>0</v>
      </c>
      <c r="E100" s="37"/>
      <c r="F100" s="37"/>
      <c r="G100" s="37"/>
      <c r="H100" s="10">
        <f t="shared" si="2"/>
        <v>0</v>
      </c>
      <c r="I100" s="37"/>
      <c r="J100" s="10">
        <f t="shared" si="3"/>
        <v>0</v>
      </c>
      <c r="K100" s="39"/>
    </row>
    <row r="101" spans="1:11" x14ac:dyDescent="0.3">
      <c r="A101" s="38"/>
      <c r="B101" s="38"/>
      <c r="C101" s="38"/>
      <c r="D101" s="36">
        <v>0</v>
      </c>
      <c r="E101" s="37"/>
      <c r="F101" s="37"/>
      <c r="G101" s="37"/>
      <c r="H101" s="10">
        <f t="shared" si="2"/>
        <v>0</v>
      </c>
      <c r="I101" s="37"/>
      <c r="J101" s="10">
        <f t="shared" si="3"/>
        <v>0</v>
      </c>
      <c r="K101" s="39"/>
    </row>
    <row r="102" spans="1:11" x14ac:dyDescent="0.3">
      <c r="A102" s="38"/>
      <c r="B102" s="38"/>
      <c r="C102" s="38"/>
      <c r="D102" s="36">
        <v>0</v>
      </c>
      <c r="E102" s="37"/>
      <c r="F102" s="37"/>
      <c r="G102" s="37"/>
      <c r="H102" s="10">
        <f t="shared" si="2"/>
        <v>0</v>
      </c>
      <c r="I102" s="37"/>
      <c r="J102" s="10">
        <f t="shared" si="3"/>
        <v>0</v>
      </c>
      <c r="K102" s="39"/>
    </row>
    <row r="103" spans="1:11" x14ac:dyDescent="0.3">
      <c r="A103" s="38"/>
      <c r="B103" s="38"/>
      <c r="C103" s="38"/>
      <c r="D103" s="36">
        <v>0</v>
      </c>
      <c r="E103" s="37"/>
      <c r="F103" s="37"/>
      <c r="G103" s="37"/>
      <c r="H103" s="10">
        <f t="shared" si="2"/>
        <v>0</v>
      </c>
      <c r="I103" s="37"/>
      <c r="J103" s="10">
        <f t="shared" si="3"/>
        <v>0</v>
      </c>
      <c r="K103" s="39"/>
    </row>
    <row r="104" spans="1:11" x14ac:dyDescent="0.3">
      <c r="A104" s="38"/>
      <c r="B104" s="38"/>
      <c r="C104" s="38"/>
      <c r="D104" s="36">
        <v>0</v>
      </c>
      <c r="E104" s="37"/>
      <c r="F104" s="37"/>
      <c r="G104" s="37"/>
      <c r="H104" s="10">
        <f t="shared" si="2"/>
        <v>0</v>
      </c>
      <c r="I104" s="37"/>
      <c r="J104" s="10">
        <f t="shared" si="3"/>
        <v>0</v>
      </c>
      <c r="K104" s="39"/>
    </row>
    <row r="105" spans="1:11" x14ac:dyDescent="0.3">
      <c r="A105" s="38"/>
      <c r="B105" s="38"/>
      <c r="C105" s="38"/>
      <c r="D105" s="36">
        <v>0</v>
      </c>
      <c r="E105" s="37"/>
      <c r="F105" s="37"/>
      <c r="G105" s="37"/>
      <c r="H105" s="10">
        <f t="shared" si="2"/>
        <v>0</v>
      </c>
      <c r="I105" s="37"/>
      <c r="J105" s="10">
        <f t="shared" si="3"/>
        <v>0</v>
      </c>
      <c r="K105" s="39"/>
    </row>
    <row r="106" spans="1:11" x14ac:dyDescent="0.3">
      <c r="A106" s="38"/>
      <c r="B106" s="38"/>
      <c r="C106" s="38"/>
      <c r="D106" s="36">
        <v>0</v>
      </c>
      <c r="E106" s="37"/>
      <c r="F106" s="37"/>
      <c r="G106" s="37"/>
      <c r="H106" s="10">
        <f t="shared" si="2"/>
        <v>0</v>
      </c>
      <c r="I106" s="37"/>
      <c r="J106" s="10">
        <f t="shared" si="3"/>
        <v>0</v>
      </c>
      <c r="K106" s="39"/>
    </row>
    <row r="107" spans="1:11" x14ac:dyDescent="0.3">
      <c r="A107" s="38"/>
      <c r="B107" s="38"/>
      <c r="C107" s="38"/>
      <c r="D107" s="36">
        <v>0</v>
      </c>
      <c r="E107" s="37"/>
      <c r="F107" s="37"/>
      <c r="G107" s="37"/>
      <c r="H107" s="10">
        <f t="shared" si="2"/>
        <v>0</v>
      </c>
      <c r="I107" s="37"/>
      <c r="J107" s="10">
        <f t="shared" si="3"/>
        <v>0</v>
      </c>
      <c r="K107" s="39"/>
    </row>
    <row r="108" spans="1:11" x14ac:dyDescent="0.3">
      <c r="A108" s="38"/>
      <c r="B108" s="38"/>
      <c r="C108" s="38"/>
      <c r="D108" s="36">
        <v>0</v>
      </c>
      <c r="E108" s="37"/>
      <c r="F108" s="37"/>
      <c r="G108" s="37"/>
      <c r="H108" s="10">
        <f t="shared" si="2"/>
        <v>0</v>
      </c>
      <c r="I108" s="37"/>
      <c r="J108" s="10">
        <f t="shared" si="3"/>
        <v>0</v>
      </c>
      <c r="K108" s="39"/>
    </row>
    <row r="109" spans="1:11" x14ac:dyDescent="0.3">
      <c r="A109" s="38"/>
      <c r="B109" s="38"/>
      <c r="C109" s="38"/>
      <c r="D109" s="36">
        <v>0</v>
      </c>
      <c r="E109" s="37"/>
      <c r="F109" s="37"/>
      <c r="G109" s="37"/>
      <c r="H109" s="10">
        <f t="shared" si="2"/>
        <v>0</v>
      </c>
      <c r="I109" s="37"/>
      <c r="J109" s="10">
        <f t="shared" si="3"/>
        <v>0</v>
      </c>
      <c r="K109" s="39"/>
    </row>
    <row r="110" spans="1:11" x14ac:dyDescent="0.3">
      <c r="A110" s="38"/>
      <c r="B110" s="38"/>
      <c r="C110" s="38"/>
      <c r="D110" s="36">
        <v>0</v>
      </c>
      <c r="E110" s="37"/>
      <c r="F110" s="37"/>
      <c r="G110" s="37"/>
      <c r="H110" s="10">
        <f t="shared" si="2"/>
        <v>0</v>
      </c>
      <c r="I110" s="37"/>
      <c r="J110" s="10">
        <f t="shared" si="3"/>
        <v>0</v>
      </c>
      <c r="K110" s="39"/>
    </row>
    <row r="111" spans="1:11" x14ac:dyDescent="0.3">
      <c r="A111" s="38"/>
      <c r="B111" s="38"/>
      <c r="C111" s="38"/>
      <c r="D111" s="36">
        <v>0</v>
      </c>
      <c r="E111" s="37"/>
      <c r="F111" s="37"/>
      <c r="G111" s="37"/>
      <c r="H111" s="10">
        <f t="shared" si="2"/>
        <v>0</v>
      </c>
      <c r="I111" s="37"/>
      <c r="J111" s="10">
        <f t="shared" si="3"/>
        <v>0</v>
      </c>
      <c r="K111" s="39"/>
    </row>
    <row r="112" spans="1:11" x14ac:dyDescent="0.3">
      <c r="A112" s="38"/>
      <c r="B112" s="38"/>
      <c r="C112" s="38"/>
      <c r="D112" s="36">
        <v>0</v>
      </c>
      <c r="E112" s="37"/>
      <c r="F112" s="37"/>
      <c r="G112" s="37"/>
      <c r="H112" s="10">
        <f t="shared" si="2"/>
        <v>0</v>
      </c>
      <c r="I112" s="37"/>
      <c r="J112" s="10">
        <f t="shared" si="3"/>
        <v>0</v>
      </c>
      <c r="K112" s="39"/>
    </row>
    <row r="113" spans="1:11" x14ac:dyDescent="0.3">
      <c r="A113" s="38"/>
      <c r="B113" s="38"/>
      <c r="C113" s="38"/>
      <c r="D113" s="36">
        <v>0</v>
      </c>
      <c r="E113" s="37"/>
      <c r="F113" s="37"/>
      <c r="G113" s="37"/>
      <c r="H113" s="10">
        <f t="shared" si="2"/>
        <v>0</v>
      </c>
      <c r="I113" s="37"/>
      <c r="J113" s="10">
        <f t="shared" si="3"/>
        <v>0</v>
      </c>
      <c r="K113" s="39"/>
    </row>
    <row r="114" spans="1:11" x14ac:dyDescent="0.3">
      <c r="A114" s="38"/>
      <c r="B114" s="38"/>
      <c r="C114" s="38"/>
      <c r="D114" s="36">
        <v>0</v>
      </c>
      <c r="E114" s="37"/>
      <c r="F114" s="37"/>
      <c r="G114" s="37"/>
      <c r="H114" s="10">
        <f t="shared" si="2"/>
        <v>0</v>
      </c>
      <c r="I114" s="37"/>
      <c r="J114" s="10">
        <f t="shared" si="3"/>
        <v>0</v>
      </c>
      <c r="K114" s="39"/>
    </row>
    <row r="115" spans="1:11" x14ac:dyDescent="0.3">
      <c r="A115" s="38"/>
      <c r="B115" s="38"/>
      <c r="C115" s="38"/>
      <c r="D115" s="36">
        <v>0</v>
      </c>
      <c r="E115" s="37"/>
      <c r="F115" s="37"/>
      <c r="G115" s="37"/>
      <c r="H115" s="10">
        <f t="shared" si="2"/>
        <v>0</v>
      </c>
      <c r="I115" s="37"/>
      <c r="J115" s="10">
        <f t="shared" si="3"/>
        <v>0</v>
      </c>
      <c r="K115" s="39"/>
    </row>
    <row r="116" spans="1:11" x14ac:dyDescent="0.3">
      <c r="A116" s="38"/>
      <c r="B116" s="38"/>
      <c r="C116" s="38"/>
      <c r="D116" s="36">
        <v>0</v>
      </c>
      <c r="E116" s="37"/>
      <c r="F116" s="37"/>
      <c r="G116" s="37"/>
      <c r="H116" s="10">
        <f t="shared" si="2"/>
        <v>0</v>
      </c>
      <c r="I116" s="37"/>
      <c r="J116" s="10">
        <f t="shared" si="3"/>
        <v>0</v>
      </c>
      <c r="K116" s="39"/>
    </row>
    <row r="117" spans="1:11" x14ac:dyDescent="0.3">
      <c r="A117" s="38"/>
      <c r="B117" s="38"/>
      <c r="C117" s="38"/>
      <c r="D117" s="36">
        <v>0</v>
      </c>
      <c r="E117" s="37"/>
      <c r="F117" s="37"/>
      <c r="G117" s="37"/>
      <c r="H117" s="10">
        <f t="shared" si="2"/>
        <v>0</v>
      </c>
      <c r="I117" s="37"/>
      <c r="J117" s="10">
        <f t="shared" si="3"/>
        <v>0</v>
      </c>
      <c r="K117" s="39"/>
    </row>
    <row r="118" spans="1:11" x14ac:dyDescent="0.3">
      <c r="A118" s="38"/>
      <c r="B118" s="38"/>
      <c r="C118" s="38"/>
      <c r="D118" s="36">
        <v>0</v>
      </c>
      <c r="E118" s="37"/>
      <c r="F118" s="37"/>
      <c r="G118" s="37"/>
      <c r="H118" s="10">
        <f t="shared" si="2"/>
        <v>0</v>
      </c>
      <c r="I118" s="37"/>
      <c r="J118" s="10">
        <f t="shared" si="3"/>
        <v>0</v>
      </c>
      <c r="K118" s="39"/>
    </row>
    <row r="119" spans="1:11" x14ac:dyDescent="0.3">
      <c r="A119" s="38"/>
      <c r="B119" s="38"/>
      <c r="C119" s="38"/>
      <c r="D119" s="36">
        <v>0</v>
      </c>
      <c r="E119" s="37"/>
      <c r="F119" s="37"/>
      <c r="G119" s="37"/>
      <c r="H119" s="10">
        <f t="shared" si="2"/>
        <v>0</v>
      </c>
      <c r="I119" s="37"/>
      <c r="J119" s="10">
        <f t="shared" si="3"/>
        <v>0</v>
      </c>
      <c r="K119" s="39"/>
    </row>
    <row r="120" spans="1:11" x14ac:dyDescent="0.3">
      <c r="A120" s="38"/>
      <c r="B120" s="38"/>
      <c r="C120" s="38"/>
      <c r="D120" s="36">
        <v>0</v>
      </c>
      <c r="E120" s="37"/>
      <c r="F120" s="37"/>
      <c r="G120" s="37"/>
      <c r="H120" s="10">
        <f t="shared" si="2"/>
        <v>0</v>
      </c>
      <c r="I120" s="37"/>
      <c r="J120" s="10">
        <f t="shared" si="3"/>
        <v>0</v>
      </c>
      <c r="K120" s="39"/>
    </row>
    <row r="121" spans="1:11" x14ac:dyDescent="0.3">
      <c r="A121" s="38"/>
      <c r="B121" s="38"/>
      <c r="C121" s="38"/>
      <c r="D121" s="36">
        <v>0</v>
      </c>
      <c r="E121" s="37"/>
      <c r="F121" s="37"/>
      <c r="G121" s="37"/>
      <c r="H121" s="10">
        <f t="shared" si="2"/>
        <v>0</v>
      </c>
      <c r="I121" s="37"/>
      <c r="J121" s="10">
        <f t="shared" si="3"/>
        <v>0</v>
      </c>
      <c r="K121" s="39"/>
    </row>
    <row r="122" spans="1:11" x14ac:dyDescent="0.3">
      <c r="A122" s="38"/>
      <c r="B122" s="38"/>
      <c r="C122" s="38"/>
      <c r="D122" s="36">
        <v>0</v>
      </c>
      <c r="E122" s="37"/>
      <c r="F122" s="37"/>
      <c r="G122" s="37"/>
      <c r="H122" s="10">
        <f t="shared" si="2"/>
        <v>0</v>
      </c>
      <c r="I122" s="37"/>
      <c r="J122" s="10">
        <f t="shared" si="3"/>
        <v>0</v>
      </c>
      <c r="K122" s="39"/>
    </row>
    <row r="123" spans="1:11" x14ac:dyDescent="0.3">
      <c r="A123" s="38"/>
      <c r="B123" s="38"/>
      <c r="C123" s="38"/>
      <c r="D123" s="36">
        <v>0</v>
      </c>
      <c r="E123" s="37"/>
      <c r="F123" s="37"/>
      <c r="G123" s="37"/>
      <c r="H123" s="10">
        <f t="shared" si="2"/>
        <v>0</v>
      </c>
      <c r="I123" s="37"/>
      <c r="J123" s="10">
        <f t="shared" si="3"/>
        <v>0</v>
      </c>
      <c r="K123" s="39"/>
    </row>
    <row r="124" spans="1:11" x14ac:dyDescent="0.3">
      <c r="A124" s="38"/>
      <c r="B124" s="38"/>
      <c r="C124" s="38"/>
      <c r="D124" s="36">
        <v>0</v>
      </c>
      <c r="E124" s="37"/>
      <c r="F124" s="37"/>
      <c r="G124" s="37"/>
      <c r="H124" s="10">
        <f t="shared" si="2"/>
        <v>0</v>
      </c>
      <c r="I124" s="37"/>
      <c r="J124" s="10">
        <f t="shared" si="3"/>
        <v>0</v>
      </c>
      <c r="K124" s="39"/>
    </row>
    <row r="125" spans="1:11" x14ac:dyDescent="0.3">
      <c r="A125" s="38"/>
      <c r="B125" s="38"/>
      <c r="C125" s="38"/>
      <c r="D125" s="36">
        <v>0</v>
      </c>
      <c r="E125" s="37"/>
      <c r="F125" s="37"/>
      <c r="G125" s="37"/>
      <c r="H125" s="10">
        <f t="shared" si="2"/>
        <v>0</v>
      </c>
      <c r="I125" s="37"/>
      <c r="J125" s="10">
        <f t="shared" si="3"/>
        <v>0</v>
      </c>
      <c r="K125" s="39"/>
    </row>
    <row r="126" spans="1:11" x14ac:dyDescent="0.3">
      <c r="A126" s="38"/>
      <c r="B126" s="38"/>
      <c r="C126" s="38"/>
      <c r="D126" s="36">
        <v>0</v>
      </c>
      <c r="E126" s="37"/>
      <c r="F126" s="37"/>
      <c r="G126" s="37"/>
      <c r="H126" s="10">
        <f t="shared" si="2"/>
        <v>0</v>
      </c>
      <c r="I126" s="37"/>
      <c r="J126" s="10">
        <f t="shared" si="3"/>
        <v>0</v>
      </c>
      <c r="K126" s="39"/>
    </row>
    <row r="127" spans="1:11" x14ac:dyDescent="0.3">
      <c r="A127" s="38"/>
      <c r="B127" s="38"/>
      <c r="C127" s="38"/>
      <c r="D127" s="36">
        <v>0</v>
      </c>
      <c r="E127" s="37"/>
      <c r="F127" s="37"/>
      <c r="G127" s="37"/>
      <c r="H127" s="10">
        <f t="shared" si="2"/>
        <v>0</v>
      </c>
      <c r="I127" s="37"/>
      <c r="J127" s="10">
        <f t="shared" si="3"/>
        <v>0</v>
      </c>
      <c r="K127" s="39"/>
    </row>
    <row r="128" spans="1:11" x14ac:dyDescent="0.3">
      <c r="A128" s="38"/>
      <c r="B128" s="38"/>
      <c r="C128" s="38"/>
      <c r="D128" s="36">
        <v>0</v>
      </c>
      <c r="E128" s="37"/>
      <c r="F128" s="37"/>
      <c r="G128" s="37"/>
      <c r="H128" s="10">
        <f t="shared" si="2"/>
        <v>0</v>
      </c>
      <c r="I128" s="37"/>
      <c r="J128" s="10">
        <f t="shared" si="3"/>
        <v>0</v>
      </c>
      <c r="K128" s="39"/>
    </row>
    <row r="129" spans="1:11" x14ac:dyDescent="0.3">
      <c r="A129" s="38"/>
      <c r="B129" s="38"/>
      <c r="C129" s="38"/>
      <c r="D129" s="36">
        <v>0</v>
      </c>
      <c r="E129" s="37"/>
      <c r="F129" s="37"/>
      <c r="G129" s="37"/>
      <c r="H129" s="10">
        <f t="shared" si="2"/>
        <v>0</v>
      </c>
      <c r="I129" s="37"/>
      <c r="J129" s="10">
        <f t="shared" si="3"/>
        <v>0</v>
      </c>
      <c r="K129" s="39"/>
    </row>
    <row r="130" spans="1:11" x14ac:dyDescent="0.3">
      <c r="A130" s="38"/>
      <c r="B130" s="38"/>
      <c r="C130" s="38"/>
      <c r="D130" s="36">
        <v>0</v>
      </c>
      <c r="E130" s="37"/>
      <c r="F130" s="37"/>
      <c r="G130" s="37"/>
      <c r="H130" s="10">
        <f t="shared" si="2"/>
        <v>0</v>
      </c>
      <c r="I130" s="37"/>
      <c r="J130" s="10">
        <f t="shared" si="3"/>
        <v>0</v>
      </c>
      <c r="K130" s="39"/>
    </row>
    <row r="131" spans="1:11" x14ac:dyDescent="0.3">
      <c r="A131" s="38"/>
      <c r="B131" s="38"/>
      <c r="C131" s="38"/>
      <c r="D131" s="36">
        <v>0</v>
      </c>
      <c r="E131" s="37"/>
      <c r="F131" s="37"/>
      <c r="G131" s="37"/>
      <c r="H131" s="10">
        <f t="shared" si="2"/>
        <v>0</v>
      </c>
      <c r="I131" s="37"/>
      <c r="J131" s="10">
        <f t="shared" si="3"/>
        <v>0</v>
      </c>
      <c r="K131" s="39"/>
    </row>
    <row r="132" spans="1:11" x14ac:dyDescent="0.3">
      <c r="A132" s="38"/>
      <c r="B132" s="38"/>
      <c r="C132" s="38"/>
      <c r="D132" s="36">
        <v>0</v>
      </c>
      <c r="E132" s="37"/>
      <c r="F132" s="37"/>
      <c r="G132" s="37"/>
      <c r="H132" s="10">
        <f t="shared" si="2"/>
        <v>0</v>
      </c>
      <c r="I132" s="37"/>
      <c r="J132" s="10">
        <f t="shared" si="3"/>
        <v>0</v>
      </c>
      <c r="K132" s="39"/>
    </row>
    <row r="133" spans="1:11" x14ac:dyDescent="0.3">
      <c r="A133" s="38"/>
      <c r="B133" s="38"/>
      <c r="C133" s="38"/>
      <c r="D133" s="36">
        <v>0</v>
      </c>
      <c r="E133" s="37"/>
      <c r="F133" s="37"/>
      <c r="G133" s="37"/>
      <c r="H133" s="10">
        <f t="shared" si="2"/>
        <v>0</v>
      </c>
      <c r="I133" s="37"/>
      <c r="J133" s="10">
        <f t="shared" si="3"/>
        <v>0</v>
      </c>
      <c r="K133" s="39"/>
    </row>
    <row r="134" spans="1:11" x14ac:dyDescent="0.3">
      <c r="A134" s="38"/>
      <c r="B134" s="38"/>
      <c r="C134" s="38"/>
      <c r="D134" s="36">
        <v>0</v>
      </c>
      <c r="E134" s="37"/>
      <c r="F134" s="37"/>
      <c r="G134" s="37"/>
      <c r="H134" s="10">
        <f t="shared" si="2"/>
        <v>0</v>
      </c>
      <c r="I134" s="37"/>
      <c r="J134" s="10">
        <f t="shared" si="3"/>
        <v>0</v>
      </c>
      <c r="K134" s="39"/>
    </row>
    <row r="135" spans="1:11" x14ac:dyDescent="0.3">
      <c r="A135" s="38"/>
      <c r="B135" s="38"/>
      <c r="C135" s="38"/>
      <c r="D135" s="36">
        <v>0</v>
      </c>
      <c r="E135" s="37"/>
      <c r="F135" s="37"/>
      <c r="G135" s="37"/>
      <c r="H135" s="10">
        <f t="shared" si="2"/>
        <v>0</v>
      </c>
      <c r="I135" s="37"/>
      <c r="J135" s="10">
        <f t="shared" si="3"/>
        <v>0</v>
      </c>
      <c r="K135" s="39"/>
    </row>
    <row r="136" spans="1:11" x14ac:dyDescent="0.3">
      <c r="A136" s="38"/>
      <c r="B136" s="38"/>
      <c r="C136" s="38"/>
      <c r="D136" s="36">
        <v>0</v>
      </c>
      <c r="E136" s="37"/>
      <c r="F136" s="37"/>
      <c r="G136" s="37"/>
      <c r="H136" s="10">
        <f t="shared" si="2"/>
        <v>0</v>
      </c>
      <c r="I136" s="37"/>
      <c r="J136" s="10">
        <f t="shared" si="3"/>
        <v>0</v>
      </c>
      <c r="K136" s="39"/>
    </row>
    <row r="137" spans="1:11" x14ac:dyDescent="0.3">
      <c r="A137" s="38"/>
      <c r="B137" s="38"/>
      <c r="C137" s="38"/>
      <c r="D137" s="36">
        <v>0</v>
      </c>
      <c r="E137" s="37"/>
      <c r="F137" s="37"/>
      <c r="G137" s="37"/>
      <c r="H137" s="10">
        <f t="shared" si="2"/>
        <v>0</v>
      </c>
      <c r="I137" s="37"/>
      <c r="J137" s="10">
        <f t="shared" si="3"/>
        <v>0</v>
      </c>
      <c r="K137" s="39"/>
    </row>
    <row r="138" spans="1:11" x14ac:dyDescent="0.3">
      <c r="A138" s="38"/>
      <c r="B138" s="38"/>
      <c r="C138" s="38"/>
      <c r="D138" s="36">
        <v>0</v>
      </c>
      <c r="E138" s="37"/>
      <c r="F138" s="37"/>
      <c r="G138" s="37"/>
      <c r="H138" s="10">
        <f t="shared" si="2"/>
        <v>0</v>
      </c>
      <c r="I138" s="37"/>
      <c r="J138" s="10">
        <f t="shared" si="3"/>
        <v>0</v>
      </c>
      <c r="K138" s="39"/>
    </row>
    <row r="139" spans="1:11" x14ac:dyDescent="0.3">
      <c r="A139" s="38"/>
      <c r="B139" s="38"/>
      <c r="C139" s="38"/>
      <c r="D139" s="36">
        <v>0</v>
      </c>
      <c r="E139" s="37"/>
      <c r="F139" s="37"/>
      <c r="G139" s="37"/>
      <c r="H139" s="10">
        <f t="shared" si="2"/>
        <v>0</v>
      </c>
      <c r="I139" s="37"/>
      <c r="J139" s="10">
        <f t="shared" si="3"/>
        <v>0</v>
      </c>
      <c r="K139" s="39"/>
    </row>
    <row r="140" spans="1:11" x14ac:dyDescent="0.3">
      <c r="A140" s="38"/>
      <c r="B140" s="38"/>
      <c r="C140" s="38"/>
      <c r="D140" s="36">
        <v>0</v>
      </c>
      <c r="E140" s="37"/>
      <c r="F140" s="37"/>
      <c r="G140" s="37"/>
      <c r="H140" s="10">
        <f t="shared" ref="H140:H203" si="4">SUM(D140:G140)</f>
        <v>0</v>
      </c>
      <c r="I140" s="37"/>
      <c r="J140" s="10">
        <f t="shared" ref="J140:J203" si="5">H140-I140</f>
        <v>0</v>
      </c>
      <c r="K140" s="39"/>
    </row>
    <row r="141" spans="1:11" x14ac:dyDescent="0.3">
      <c r="A141" s="38"/>
      <c r="B141" s="38"/>
      <c r="C141" s="38"/>
      <c r="D141" s="36">
        <v>0</v>
      </c>
      <c r="E141" s="37"/>
      <c r="F141" s="37"/>
      <c r="G141" s="37"/>
      <c r="H141" s="10">
        <f t="shared" si="4"/>
        <v>0</v>
      </c>
      <c r="I141" s="37"/>
      <c r="J141" s="10">
        <f t="shared" si="5"/>
        <v>0</v>
      </c>
      <c r="K141" s="39"/>
    </row>
    <row r="142" spans="1:11" x14ac:dyDescent="0.3">
      <c r="A142" s="38"/>
      <c r="B142" s="38"/>
      <c r="C142" s="38"/>
      <c r="D142" s="36">
        <v>0</v>
      </c>
      <c r="E142" s="37"/>
      <c r="F142" s="37"/>
      <c r="G142" s="37"/>
      <c r="H142" s="10">
        <f t="shared" si="4"/>
        <v>0</v>
      </c>
      <c r="I142" s="37"/>
      <c r="J142" s="10">
        <f t="shared" si="5"/>
        <v>0</v>
      </c>
      <c r="K142" s="39"/>
    </row>
    <row r="143" spans="1:11" x14ac:dyDescent="0.3">
      <c r="A143" s="38"/>
      <c r="B143" s="38"/>
      <c r="C143" s="38"/>
      <c r="D143" s="36">
        <v>0</v>
      </c>
      <c r="E143" s="37"/>
      <c r="F143" s="37"/>
      <c r="G143" s="37"/>
      <c r="H143" s="10">
        <f t="shared" si="4"/>
        <v>0</v>
      </c>
      <c r="I143" s="37"/>
      <c r="J143" s="10">
        <f t="shared" si="5"/>
        <v>0</v>
      </c>
      <c r="K143" s="39"/>
    </row>
    <row r="144" spans="1:11" x14ac:dyDescent="0.3">
      <c r="A144" s="38"/>
      <c r="B144" s="38"/>
      <c r="C144" s="38"/>
      <c r="D144" s="36">
        <v>0</v>
      </c>
      <c r="E144" s="37"/>
      <c r="F144" s="37"/>
      <c r="G144" s="37"/>
      <c r="H144" s="10">
        <f t="shared" si="4"/>
        <v>0</v>
      </c>
      <c r="I144" s="37"/>
      <c r="J144" s="10">
        <f t="shared" si="5"/>
        <v>0</v>
      </c>
      <c r="K144" s="39"/>
    </row>
    <row r="145" spans="1:11" x14ac:dyDescent="0.3">
      <c r="A145" s="38"/>
      <c r="B145" s="38"/>
      <c r="C145" s="38"/>
      <c r="D145" s="36">
        <v>0</v>
      </c>
      <c r="E145" s="37"/>
      <c r="F145" s="37"/>
      <c r="G145" s="37"/>
      <c r="H145" s="10">
        <f t="shared" si="4"/>
        <v>0</v>
      </c>
      <c r="I145" s="37"/>
      <c r="J145" s="10">
        <f t="shared" si="5"/>
        <v>0</v>
      </c>
      <c r="K145" s="39"/>
    </row>
    <row r="146" spans="1:11" x14ac:dyDescent="0.3">
      <c r="A146" s="38"/>
      <c r="B146" s="38"/>
      <c r="C146" s="38"/>
      <c r="D146" s="36">
        <v>0</v>
      </c>
      <c r="E146" s="37"/>
      <c r="F146" s="37"/>
      <c r="G146" s="37"/>
      <c r="H146" s="10">
        <f t="shared" si="4"/>
        <v>0</v>
      </c>
      <c r="I146" s="37"/>
      <c r="J146" s="10">
        <f t="shared" si="5"/>
        <v>0</v>
      </c>
      <c r="K146" s="39"/>
    </row>
    <row r="147" spans="1:11" x14ac:dyDescent="0.3">
      <c r="A147" s="38"/>
      <c r="B147" s="38"/>
      <c r="C147" s="38"/>
      <c r="D147" s="36">
        <v>0</v>
      </c>
      <c r="E147" s="37"/>
      <c r="F147" s="37"/>
      <c r="G147" s="37"/>
      <c r="H147" s="10">
        <f t="shared" si="4"/>
        <v>0</v>
      </c>
      <c r="I147" s="37"/>
      <c r="J147" s="10">
        <f t="shared" si="5"/>
        <v>0</v>
      </c>
      <c r="K147" s="39"/>
    </row>
    <row r="148" spans="1:11" x14ac:dyDescent="0.3">
      <c r="A148" s="38"/>
      <c r="B148" s="38"/>
      <c r="C148" s="38"/>
      <c r="D148" s="36">
        <v>0</v>
      </c>
      <c r="E148" s="37"/>
      <c r="F148" s="37"/>
      <c r="G148" s="37"/>
      <c r="H148" s="10">
        <f t="shared" si="4"/>
        <v>0</v>
      </c>
      <c r="I148" s="37"/>
      <c r="J148" s="10">
        <f t="shared" si="5"/>
        <v>0</v>
      </c>
      <c r="K148" s="39"/>
    </row>
    <row r="149" spans="1:11" x14ac:dyDescent="0.3">
      <c r="A149" s="38"/>
      <c r="B149" s="38"/>
      <c r="C149" s="38"/>
      <c r="D149" s="36">
        <v>0</v>
      </c>
      <c r="E149" s="37"/>
      <c r="F149" s="37"/>
      <c r="G149" s="37"/>
      <c r="H149" s="10">
        <f t="shared" si="4"/>
        <v>0</v>
      </c>
      <c r="I149" s="37"/>
      <c r="J149" s="10">
        <f t="shared" si="5"/>
        <v>0</v>
      </c>
      <c r="K149" s="39"/>
    </row>
    <row r="150" spans="1:11" x14ac:dyDescent="0.3">
      <c r="A150" s="38"/>
      <c r="B150" s="38"/>
      <c r="C150" s="38"/>
      <c r="D150" s="36">
        <v>0</v>
      </c>
      <c r="E150" s="37"/>
      <c r="F150" s="37"/>
      <c r="G150" s="37"/>
      <c r="H150" s="10">
        <f t="shared" si="4"/>
        <v>0</v>
      </c>
      <c r="I150" s="37"/>
      <c r="J150" s="10">
        <f t="shared" si="5"/>
        <v>0</v>
      </c>
      <c r="K150" s="39"/>
    </row>
    <row r="151" spans="1:11" x14ac:dyDescent="0.3">
      <c r="A151" s="38"/>
      <c r="B151" s="38"/>
      <c r="C151" s="38"/>
      <c r="D151" s="36">
        <v>0</v>
      </c>
      <c r="E151" s="37"/>
      <c r="F151" s="37"/>
      <c r="G151" s="37"/>
      <c r="H151" s="10">
        <f t="shared" si="4"/>
        <v>0</v>
      </c>
      <c r="I151" s="37"/>
      <c r="J151" s="10">
        <f t="shared" si="5"/>
        <v>0</v>
      </c>
      <c r="K151" s="39"/>
    </row>
    <row r="152" spans="1:11" x14ac:dyDescent="0.3">
      <c r="A152" s="38"/>
      <c r="B152" s="38"/>
      <c r="C152" s="38"/>
      <c r="D152" s="36">
        <v>0</v>
      </c>
      <c r="E152" s="37"/>
      <c r="F152" s="37"/>
      <c r="G152" s="37"/>
      <c r="H152" s="10">
        <f t="shared" si="4"/>
        <v>0</v>
      </c>
      <c r="I152" s="37"/>
      <c r="J152" s="10">
        <f t="shared" si="5"/>
        <v>0</v>
      </c>
      <c r="K152" s="39"/>
    </row>
    <row r="153" spans="1:11" x14ac:dyDescent="0.3">
      <c r="A153" s="38"/>
      <c r="B153" s="38"/>
      <c r="C153" s="38"/>
      <c r="D153" s="36">
        <v>0</v>
      </c>
      <c r="E153" s="37"/>
      <c r="F153" s="37"/>
      <c r="G153" s="37"/>
      <c r="H153" s="10">
        <f t="shared" si="4"/>
        <v>0</v>
      </c>
      <c r="I153" s="37"/>
      <c r="J153" s="10">
        <f t="shared" si="5"/>
        <v>0</v>
      </c>
      <c r="K153" s="39"/>
    </row>
    <row r="154" spans="1:11" x14ac:dyDescent="0.3">
      <c r="A154" s="38"/>
      <c r="B154" s="38"/>
      <c r="C154" s="38"/>
      <c r="D154" s="36">
        <v>0</v>
      </c>
      <c r="E154" s="37"/>
      <c r="F154" s="37"/>
      <c r="G154" s="37"/>
      <c r="H154" s="10">
        <f t="shared" si="4"/>
        <v>0</v>
      </c>
      <c r="I154" s="37"/>
      <c r="J154" s="10">
        <f t="shared" si="5"/>
        <v>0</v>
      </c>
      <c r="K154" s="39"/>
    </row>
    <row r="155" spans="1:11" x14ac:dyDescent="0.3">
      <c r="A155" s="38"/>
      <c r="B155" s="38"/>
      <c r="C155" s="38"/>
      <c r="D155" s="36">
        <v>0</v>
      </c>
      <c r="E155" s="37"/>
      <c r="F155" s="37"/>
      <c r="G155" s="37"/>
      <c r="H155" s="10">
        <f t="shared" si="4"/>
        <v>0</v>
      </c>
      <c r="I155" s="37"/>
      <c r="J155" s="10">
        <f t="shared" si="5"/>
        <v>0</v>
      </c>
      <c r="K155" s="39"/>
    </row>
    <row r="156" spans="1:11" x14ac:dyDescent="0.3">
      <c r="A156" s="38"/>
      <c r="B156" s="38"/>
      <c r="C156" s="38"/>
      <c r="D156" s="36">
        <v>0</v>
      </c>
      <c r="E156" s="37"/>
      <c r="F156" s="37"/>
      <c r="G156" s="37"/>
      <c r="H156" s="10">
        <f t="shared" si="4"/>
        <v>0</v>
      </c>
      <c r="I156" s="37"/>
      <c r="J156" s="10">
        <f t="shared" si="5"/>
        <v>0</v>
      </c>
      <c r="K156" s="39"/>
    </row>
    <row r="157" spans="1:11" x14ac:dyDescent="0.3">
      <c r="A157" s="38"/>
      <c r="B157" s="38"/>
      <c r="C157" s="38"/>
      <c r="D157" s="36">
        <v>0</v>
      </c>
      <c r="E157" s="37"/>
      <c r="F157" s="37"/>
      <c r="G157" s="37"/>
      <c r="H157" s="10">
        <f t="shared" si="4"/>
        <v>0</v>
      </c>
      <c r="I157" s="37"/>
      <c r="J157" s="10">
        <f t="shared" si="5"/>
        <v>0</v>
      </c>
      <c r="K157" s="39"/>
    </row>
    <row r="158" spans="1:11" x14ac:dyDescent="0.3">
      <c r="A158" s="38"/>
      <c r="B158" s="38"/>
      <c r="C158" s="38"/>
      <c r="D158" s="36">
        <v>0</v>
      </c>
      <c r="E158" s="37"/>
      <c r="F158" s="37"/>
      <c r="G158" s="37"/>
      <c r="H158" s="10">
        <f t="shared" si="4"/>
        <v>0</v>
      </c>
      <c r="I158" s="37"/>
      <c r="J158" s="10">
        <f t="shared" si="5"/>
        <v>0</v>
      </c>
      <c r="K158" s="39"/>
    </row>
    <row r="159" spans="1:11" x14ac:dyDescent="0.3">
      <c r="A159" s="38"/>
      <c r="B159" s="38"/>
      <c r="C159" s="38"/>
      <c r="D159" s="36">
        <v>0</v>
      </c>
      <c r="E159" s="37"/>
      <c r="F159" s="37"/>
      <c r="G159" s="37"/>
      <c r="H159" s="10">
        <f t="shared" si="4"/>
        <v>0</v>
      </c>
      <c r="I159" s="37"/>
      <c r="J159" s="10">
        <f t="shared" si="5"/>
        <v>0</v>
      </c>
      <c r="K159" s="39"/>
    </row>
    <row r="160" spans="1:11" x14ac:dyDescent="0.3">
      <c r="A160" s="38"/>
      <c r="B160" s="38"/>
      <c r="C160" s="38"/>
      <c r="D160" s="36">
        <v>0</v>
      </c>
      <c r="E160" s="37"/>
      <c r="F160" s="37"/>
      <c r="G160" s="37"/>
      <c r="H160" s="10">
        <f t="shared" si="4"/>
        <v>0</v>
      </c>
      <c r="I160" s="37"/>
      <c r="J160" s="10">
        <f t="shared" si="5"/>
        <v>0</v>
      </c>
      <c r="K160" s="39"/>
    </row>
    <row r="161" spans="1:11" x14ac:dyDescent="0.3">
      <c r="A161" s="38"/>
      <c r="B161" s="38"/>
      <c r="C161" s="38"/>
      <c r="D161" s="36">
        <v>0</v>
      </c>
      <c r="E161" s="37"/>
      <c r="F161" s="37"/>
      <c r="G161" s="37"/>
      <c r="H161" s="10">
        <f t="shared" si="4"/>
        <v>0</v>
      </c>
      <c r="I161" s="37"/>
      <c r="J161" s="10">
        <f t="shared" si="5"/>
        <v>0</v>
      </c>
      <c r="K161" s="39"/>
    </row>
    <row r="162" spans="1:11" x14ac:dyDescent="0.3">
      <c r="A162" s="38"/>
      <c r="B162" s="38"/>
      <c r="C162" s="38"/>
      <c r="D162" s="36">
        <v>0</v>
      </c>
      <c r="E162" s="37"/>
      <c r="F162" s="37"/>
      <c r="G162" s="37"/>
      <c r="H162" s="10">
        <f t="shared" si="4"/>
        <v>0</v>
      </c>
      <c r="I162" s="37"/>
      <c r="J162" s="10">
        <f t="shared" si="5"/>
        <v>0</v>
      </c>
      <c r="K162" s="39"/>
    </row>
    <row r="163" spans="1:11" x14ac:dyDescent="0.3">
      <c r="A163" s="38"/>
      <c r="B163" s="38"/>
      <c r="C163" s="38"/>
      <c r="D163" s="36">
        <v>0</v>
      </c>
      <c r="E163" s="37"/>
      <c r="F163" s="37"/>
      <c r="G163" s="37"/>
      <c r="H163" s="10">
        <f t="shared" si="4"/>
        <v>0</v>
      </c>
      <c r="I163" s="37"/>
      <c r="J163" s="10">
        <f t="shared" si="5"/>
        <v>0</v>
      </c>
      <c r="K163" s="39"/>
    </row>
    <row r="164" spans="1:11" x14ac:dyDescent="0.3">
      <c r="A164" s="38"/>
      <c r="B164" s="38"/>
      <c r="C164" s="38"/>
      <c r="D164" s="36">
        <v>0</v>
      </c>
      <c r="E164" s="37"/>
      <c r="F164" s="37"/>
      <c r="G164" s="37"/>
      <c r="H164" s="10">
        <f t="shared" si="4"/>
        <v>0</v>
      </c>
      <c r="I164" s="37"/>
      <c r="J164" s="10">
        <f t="shared" si="5"/>
        <v>0</v>
      </c>
      <c r="K164" s="39"/>
    </row>
    <row r="165" spans="1:11" x14ac:dyDescent="0.3">
      <c r="A165" s="38"/>
      <c r="B165" s="38"/>
      <c r="C165" s="38"/>
      <c r="D165" s="36">
        <v>0</v>
      </c>
      <c r="E165" s="37"/>
      <c r="F165" s="37"/>
      <c r="G165" s="37"/>
      <c r="H165" s="10">
        <f t="shared" si="4"/>
        <v>0</v>
      </c>
      <c r="I165" s="37"/>
      <c r="J165" s="10">
        <f t="shared" si="5"/>
        <v>0</v>
      </c>
      <c r="K165" s="39"/>
    </row>
    <row r="166" spans="1:11" x14ac:dyDescent="0.3">
      <c r="A166" s="38"/>
      <c r="B166" s="38"/>
      <c r="C166" s="38"/>
      <c r="D166" s="36">
        <v>0</v>
      </c>
      <c r="E166" s="37"/>
      <c r="F166" s="37"/>
      <c r="G166" s="37"/>
      <c r="H166" s="10">
        <f t="shared" si="4"/>
        <v>0</v>
      </c>
      <c r="I166" s="37"/>
      <c r="J166" s="10">
        <f t="shared" si="5"/>
        <v>0</v>
      </c>
      <c r="K166" s="39"/>
    </row>
    <row r="167" spans="1:11" x14ac:dyDescent="0.3">
      <c r="A167" s="38"/>
      <c r="B167" s="38"/>
      <c r="C167" s="38"/>
      <c r="D167" s="36">
        <v>0</v>
      </c>
      <c r="E167" s="37"/>
      <c r="F167" s="37"/>
      <c r="G167" s="37"/>
      <c r="H167" s="10">
        <f t="shared" si="4"/>
        <v>0</v>
      </c>
      <c r="I167" s="37"/>
      <c r="J167" s="10">
        <f t="shared" si="5"/>
        <v>0</v>
      </c>
      <c r="K167" s="39"/>
    </row>
    <row r="168" spans="1:11" x14ac:dyDescent="0.3">
      <c r="A168" s="38"/>
      <c r="B168" s="38"/>
      <c r="C168" s="38"/>
      <c r="D168" s="36">
        <v>0</v>
      </c>
      <c r="E168" s="37"/>
      <c r="F168" s="37"/>
      <c r="G168" s="37"/>
      <c r="H168" s="10">
        <f t="shared" si="4"/>
        <v>0</v>
      </c>
      <c r="I168" s="37"/>
      <c r="J168" s="10">
        <f t="shared" si="5"/>
        <v>0</v>
      </c>
      <c r="K168" s="39"/>
    </row>
    <row r="169" spans="1:11" x14ac:dyDescent="0.3">
      <c r="A169" s="38"/>
      <c r="B169" s="38"/>
      <c r="C169" s="38"/>
      <c r="D169" s="36">
        <v>0</v>
      </c>
      <c r="E169" s="37"/>
      <c r="F169" s="37"/>
      <c r="G169" s="37"/>
      <c r="H169" s="10">
        <f t="shared" si="4"/>
        <v>0</v>
      </c>
      <c r="I169" s="37"/>
      <c r="J169" s="10">
        <f t="shared" si="5"/>
        <v>0</v>
      </c>
      <c r="K169" s="39"/>
    </row>
    <row r="170" spans="1:11" x14ac:dyDescent="0.3">
      <c r="A170" s="38"/>
      <c r="B170" s="38"/>
      <c r="C170" s="38"/>
      <c r="D170" s="36">
        <v>0</v>
      </c>
      <c r="E170" s="37"/>
      <c r="F170" s="37"/>
      <c r="G170" s="37"/>
      <c r="H170" s="10">
        <f t="shared" si="4"/>
        <v>0</v>
      </c>
      <c r="I170" s="37"/>
      <c r="J170" s="10">
        <f t="shared" si="5"/>
        <v>0</v>
      </c>
      <c r="K170" s="39"/>
    </row>
    <row r="171" spans="1:11" x14ac:dyDescent="0.3">
      <c r="A171" s="38"/>
      <c r="B171" s="38"/>
      <c r="C171" s="38"/>
      <c r="D171" s="36">
        <v>0</v>
      </c>
      <c r="E171" s="37"/>
      <c r="F171" s="37"/>
      <c r="G171" s="37"/>
      <c r="H171" s="10">
        <f t="shared" si="4"/>
        <v>0</v>
      </c>
      <c r="I171" s="37"/>
      <c r="J171" s="10">
        <f t="shared" si="5"/>
        <v>0</v>
      </c>
      <c r="K171" s="39"/>
    </row>
    <row r="172" spans="1:11" x14ac:dyDescent="0.3">
      <c r="A172" s="38"/>
      <c r="B172" s="38"/>
      <c r="C172" s="38"/>
      <c r="D172" s="36">
        <v>0</v>
      </c>
      <c r="E172" s="37"/>
      <c r="F172" s="37"/>
      <c r="G172" s="37"/>
      <c r="H172" s="10">
        <f t="shared" si="4"/>
        <v>0</v>
      </c>
      <c r="I172" s="37"/>
      <c r="J172" s="10">
        <f t="shared" si="5"/>
        <v>0</v>
      </c>
      <c r="K172" s="39"/>
    </row>
    <row r="173" spans="1:11" x14ac:dyDescent="0.3">
      <c r="A173" s="38"/>
      <c r="B173" s="38"/>
      <c r="C173" s="38"/>
      <c r="D173" s="36">
        <v>0</v>
      </c>
      <c r="E173" s="37"/>
      <c r="F173" s="37"/>
      <c r="G173" s="37"/>
      <c r="H173" s="10">
        <f t="shared" si="4"/>
        <v>0</v>
      </c>
      <c r="I173" s="37"/>
      <c r="J173" s="10">
        <f t="shared" si="5"/>
        <v>0</v>
      </c>
      <c r="K173" s="39"/>
    </row>
    <row r="174" spans="1:11" x14ac:dyDescent="0.3">
      <c r="A174" s="38"/>
      <c r="B174" s="38"/>
      <c r="C174" s="38"/>
      <c r="D174" s="36">
        <v>0</v>
      </c>
      <c r="E174" s="37"/>
      <c r="F174" s="37"/>
      <c r="G174" s="37"/>
      <c r="H174" s="10">
        <f t="shared" si="4"/>
        <v>0</v>
      </c>
      <c r="I174" s="37"/>
      <c r="J174" s="10">
        <f t="shared" si="5"/>
        <v>0</v>
      </c>
      <c r="K174" s="39"/>
    </row>
    <row r="175" spans="1:11" x14ac:dyDescent="0.3">
      <c r="A175" s="38"/>
      <c r="B175" s="38"/>
      <c r="C175" s="38"/>
      <c r="D175" s="36">
        <v>0</v>
      </c>
      <c r="E175" s="37"/>
      <c r="F175" s="37"/>
      <c r="G175" s="37"/>
      <c r="H175" s="10">
        <f t="shared" si="4"/>
        <v>0</v>
      </c>
      <c r="I175" s="37"/>
      <c r="J175" s="10">
        <f t="shared" si="5"/>
        <v>0</v>
      </c>
      <c r="K175" s="39"/>
    </row>
    <row r="176" spans="1:11" x14ac:dyDescent="0.3">
      <c r="A176" s="38"/>
      <c r="B176" s="38"/>
      <c r="C176" s="38"/>
      <c r="D176" s="36">
        <v>0</v>
      </c>
      <c r="E176" s="37"/>
      <c r="F176" s="37"/>
      <c r="G176" s="37"/>
      <c r="H176" s="10">
        <f t="shared" si="4"/>
        <v>0</v>
      </c>
      <c r="I176" s="37"/>
      <c r="J176" s="10">
        <f t="shared" si="5"/>
        <v>0</v>
      </c>
      <c r="K176" s="39"/>
    </row>
    <row r="177" spans="1:11" x14ac:dyDescent="0.3">
      <c r="A177" s="38"/>
      <c r="B177" s="38"/>
      <c r="C177" s="38"/>
      <c r="D177" s="36">
        <v>0</v>
      </c>
      <c r="E177" s="37"/>
      <c r="F177" s="37"/>
      <c r="G177" s="37"/>
      <c r="H177" s="10">
        <f t="shared" si="4"/>
        <v>0</v>
      </c>
      <c r="I177" s="37"/>
      <c r="J177" s="10">
        <f t="shared" si="5"/>
        <v>0</v>
      </c>
      <c r="K177" s="39"/>
    </row>
    <row r="178" spans="1:11" x14ac:dyDescent="0.3">
      <c r="A178" s="38"/>
      <c r="B178" s="38"/>
      <c r="C178" s="38"/>
      <c r="D178" s="36">
        <v>0</v>
      </c>
      <c r="E178" s="37"/>
      <c r="F178" s="37"/>
      <c r="G178" s="37"/>
      <c r="H178" s="10">
        <f t="shared" si="4"/>
        <v>0</v>
      </c>
      <c r="I178" s="37"/>
      <c r="J178" s="10">
        <f t="shared" si="5"/>
        <v>0</v>
      </c>
      <c r="K178" s="39"/>
    </row>
    <row r="179" spans="1:11" x14ac:dyDescent="0.3">
      <c r="A179" s="38"/>
      <c r="B179" s="38"/>
      <c r="C179" s="38"/>
      <c r="D179" s="36">
        <v>0</v>
      </c>
      <c r="E179" s="37"/>
      <c r="F179" s="37"/>
      <c r="G179" s="37"/>
      <c r="H179" s="10">
        <f t="shared" si="4"/>
        <v>0</v>
      </c>
      <c r="I179" s="37"/>
      <c r="J179" s="10">
        <f t="shared" si="5"/>
        <v>0</v>
      </c>
      <c r="K179" s="39"/>
    </row>
    <row r="180" spans="1:11" x14ac:dyDescent="0.3">
      <c r="A180" s="38"/>
      <c r="B180" s="38"/>
      <c r="C180" s="38"/>
      <c r="D180" s="36">
        <v>0</v>
      </c>
      <c r="E180" s="37"/>
      <c r="F180" s="37"/>
      <c r="G180" s="37"/>
      <c r="H180" s="10">
        <f t="shared" si="4"/>
        <v>0</v>
      </c>
      <c r="I180" s="37"/>
      <c r="J180" s="10">
        <f t="shared" si="5"/>
        <v>0</v>
      </c>
      <c r="K180" s="39"/>
    </row>
    <row r="181" spans="1:11" x14ac:dyDescent="0.3">
      <c r="A181" s="38"/>
      <c r="B181" s="38"/>
      <c r="C181" s="38"/>
      <c r="D181" s="36">
        <v>0</v>
      </c>
      <c r="E181" s="37"/>
      <c r="F181" s="37"/>
      <c r="G181" s="37"/>
      <c r="H181" s="10">
        <f t="shared" si="4"/>
        <v>0</v>
      </c>
      <c r="I181" s="37"/>
      <c r="J181" s="10">
        <f t="shared" si="5"/>
        <v>0</v>
      </c>
      <c r="K181" s="39"/>
    </row>
    <row r="182" spans="1:11" x14ac:dyDescent="0.3">
      <c r="A182" s="38"/>
      <c r="B182" s="38"/>
      <c r="C182" s="38"/>
      <c r="D182" s="36">
        <v>0</v>
      </c>
      <c r="E182" s="37"/>
      <c r="F182" s="37"/>
      <c r="G182" s="37"/>
      <c r="H182" s="10">
        <f t="shared" si="4"/>
        <v>0</v>
      </c>
      <c r="I182" s="37"/>
      <c r="J182" s="10">
        <f t="shared" si="5"/>
        <v>0</v>
      </c>
      <c r="K182" s="39"/>
    </row>
    <row r="183" spans="1:11" x14ac:dyDescent="0.3">
      <c r="A183" s="38"/>
      <c r="B183" s="38"/>
      <c r="C183" s="38"/>
      <c r="D183" s="36">
        <v>0</v>
      </c>
      <c r="E183" s="37"/>
      <c r="F183" s="37"/>
      <c r="G183" s="37"/>
      <c r="H183" s="10">
        <f t="shared" si="4"/>
        <v>0</v>
      </c>
      <c r="I183" s="37"/>
      <c r="J183" s="10">
        <f t="shared" si="5"/>
        <v>0</v>
      </c>
      <c r="K183" s="39"/>
    </row>
    <row r="184" spans="1:11" x14ac:dyDescent="0.3">
      <c r="A184" s="38"/>
      <c r="B184" s="38"/>
      <c r="C184" s="38"/>
      <c r="D184" s="36">
        <v>0</v>
      </c>
      <c r="E184" s="37"/>
      <c r="F184" s="37"/>
      <c r="G184" s="37"/>
      <c r="H184" s="10">
        <f t="shared" si="4"/>
        <v>0</v>
      </c>
      <c r="I184" s="37"/>
      <c r="J184" s="10">
        <f t="shared" si="5"/>
        <v>0</v>
      </c>
      <c r="K184" s="39"/>
    </row>
    <row r="185" spans="1:11" x14ac:dyDescent="0.3">
      <c r="A185" s="38"/>
      <c r="B185" s="38"/>
      <c r="C185" s="38"/>
      <c r="D185" s="36">
        <v>0</v>
      </c>
      <c r="E185" s="37"/>
      <c r="F185" s="37"/>
      <c r="G185" s="37"/>
      <c r="H185" s="10">
        <f t="shared" si="4"/>
        <v>0</v>
      </c>
      <c r="I185" s="37"/>
      <c r="J185" s="10">
        <f t="shared" si="5"/>
        <v>0</v>
      </c>
      <c r="K185" s="39"/>
    </row>
    <row r="186" spans="1:11" x14ac:dyDescent="0.3">
      <c r="A186" s="38"/>
      <c r="B186" s="38"/>
      <c r="C186" s="38"/>
      <c r="D186" s="36">
        <v>0</v>
      </c>
      <c r="E186" s="37"/>
      <c r="F186" s="37"/>
      <c r="G186" s="37"/>
      <c r="H186" s="10">
        <f t="shared" si="4"/>
        <v>0</v>
      </c>
      <c r="I186" s="37"/>
      <c r="J186" s="10">
        <f t="shared" si="5"/>
        <v>0</v>
      </c>
      <c r="K186" s="39"/>
    </row>
    <row r="187" spans="1:11" x14ac:dyDescent="0.3">
      <c r="A187" s="38"/>
      <c r="B187" s="38"/>
      <c r="C187" s="38"/>
      <c r="D187" s="36">
        <v>0</v>
      </c>
      <c r="E187" s="37"/>
      <c r="F187" s="37"/>
      <c r="G187" s="37"/>
      <c r="H187" s="10">
        <f t="shared" si="4"/>
        <v>0</v>
      </c>
      <c r="I187" s="37"/>
      <c r="J187" s="10">
        <f t="shared" si="5"/>
        <v>0</v>
      </c>
      <c r="K187" s="39"/>
    </row>
    <row r="188" spans="1:11" x14ac:dyDescent="0.3">
      <c r="A188" s="38"/>
      <c r="B188" s="38"/>
      <c r="C188" s="38"/>
      <c r="D188" s="36">
        <v>0</v>
      </c>
      <c r="E188" s="37"/>
      <c r="F188" s="37"/>
      <c r="G188" s="37"/>
      <c r="H188" s="10">
        <f t="shared" si="4"/>
        <v>0</v>
      </c>
      <c r="I188" s="37"/>
      <c r="J188" s="10">
        <f t="shared" si="5"/>
        <v>0</v>
      </c>
      <c r="K188" s="39"/>
    </row>
    <row r="189" spans="1:11" x14ac:dyDescent="0.3">
      <c r="A189" s="38"/>
      <c r="B189" s="38"/>
      <c r="C189" s="38"/>
      <c r="D189" s="36">
        <v>0</v>
      </c>
      <c r="E189" s="37"/>
      <c r="F189" s="37"/>
      <c r="G189" s="37"/>
      <c r="H189" s="10">
        <f t="shared" si="4"/>
        <v>0</v>
      </c>
      <c r="I189" s="37"/>
      <c r="J189" s="10">
        <f t="shared" si="5"/>
        <v>0</v>
      </c>
      <c r="K189" s="39"/>
    </row>
    <row r="190" spans="1:11" x14ac:dyDescent="0.3">
      <c r="A190" s="38"/>
      <c r="B190" s="38"/>
      <c r="C190" s="38"/>
      <c r="D190" s="36">
        <v>0</v>
      </c>
      <c r="E190" s="37"/>
      <c r="F190" s="37"/>
      <c r="G190" s="37"/>
      <c r="H190" s="10">
        <f t="shared" si="4"/>
        <v>0</v>
      </c>
      <c r="I190" s="37"/>
      <c r="J190" s="10">
        <f t="shared" si="5"/>
        <v>0</v>
      </c>
      <c r="K190" s="39"/>
    </row>
    <row r="191" spans="1:11" x14ac:dyDescent="0.3">
      <c r="A191" s="38"/>
      <c r="B191" s="38"/>
      <c r="C191" s="38"/>
      <c r="D191" s="36">
        <v>0</v>
      </c>
      <c r="E191" s="37"/>
      <c r="F191" s="37"/>
      <c r="G191" s="37"/>
      <c r="H191" s="10">
        <f t="shared" si="4"/>
        <v>0</v>
      </c>
      <c r="I191" s="37"/>
      <c r="J191" s="10">
        <f t="shared" si="5"/>
        <v>0</v>
      </c>
      <c r="K191" s="39"/>
    </row>
    <row r="192" spans="1:11" x14ac:dyDescent="0.3">
      <c r="A192" s="38"/>
      <c r="B192" s="38"/>
      <c r="C192" s="38"/>
      <c r="D192" s="36">
        <v>0</v>
      </c>
      <c r="E192" s="37"/>
      <c r="F192" s="37"/>
      <c r="G192" s="37"/>
      <c r="H192" s="10">
        <f t="shared" si="4"/>
        <v>0</v>
      </c>
      <c r="I192" s="37"/>
      <c r="J192" s="10">
        <f t="shared" si="5"/>
        <v>0</v>
      </c>
      <c r="K192" s="39"/>
    </row>
    <row r="193" spans="1:11" x14ac:dyDescent="0.3">
      <c r="A193" s="38"/>
      <c r="B193" s="38"/>
      <c r="C193" s="38"/>
      <c r="D193" s="36">
        <v>0</v>
      </c>
      <c r="E193" s="37"/>
      <c r="F193" s="37"/>
      <c r="G193" s="37"/>
      <c r="H193" s="10">
        <f t="shared" si="4"/>
        <v>0</v>
      </c>
      <c r="I193" s="37"/>
      <c r="J193" s="10">
        <f t="shared" si="5"/>
        <v>0</v>
      </c>
      <c r="K193" s="39"/>
    </row>
    <row r="194" spans="1:11" x14ac:dyDescent="0.3">
      <c r="A194" s="38"/>
      <c r="B194" s="38"/>
      <c r="C194" s="38"/>
      <c r="D194" s="36">
        <v>0</v>
      </c>
      <c r="E194" s="37"/>
      <c r="F194" s="37"/>
      <c r="G194" s="37"/>
      <c r="H194" s="10">
        <f t="shared" si="4"/>
        <v>0</v>
      </c>
      <c r="I194" s="37"/>
      <c r="J194" s="10">
        <f t="shared" si="5"/>
        <v>0</v>
      </c>
      <c r="K194" s="39"/>
    </row>
    <row r="195" spans="1:11" x14ac:dyDescent="0.3">
      <c r="A195" s="38"/>
      <c r="B195" s="38"/>
      <c r="C195" s="38"/>
      <c r="D195" s="36">
        <v>0</v>
      </c>
      <c r="E195" s="37"/>
      <c r="F195" s="37"/>
      <c r="G195" s="37"/>
      <c r="H195" s="10">
        <f t="shared" si="4"/>
        <v>0</v>
      </c>
      <c r="I195" s="37"/>
      <c r="J195" s="10">
        <f t="shared" si="5"/>
        <v>0</v>
      </c>
      <c r="K195" s="39"/>
    </row>
    <row r="196" spans="1:11" x14ac:dyDescent="0.3">
      <c r="A196" s="38"/>
      <c r="B196" s="38"/>
      <c r="C196" s="38"/>
      <c r="D196" s="36">
        <v>0</v>
      </c>
      <c r="E196" s="37"/>
      <c r="F196" s="37"/>
      <c r="G196" s="37"/>
      <c r="H196" s="10">
        <f t="shared" si="4"/>
        <v>0</v>
      </c>
      <c r="I196" s="37"/>
      <c r="J196" s="10">
        <f t="shared" si="5"/>
        <v>0</v>
      </c>
      <c r="K196" s="39"/>
    </row>
    <row r="197" spans="1:11" x14ac:dyDescent="0.3">
      <c r="A197" s="38"/>
      <c r="B197" s="38"/>
      <c r="C197" s="38"/>
      <c r="D197" s="36">
        <v>0</v>
      </c>
      <c r="E197" s="37"/>
      <c r="F197" s="37"/>
      <c r="G197" s="37"/>
      <c r="H197" s="10">
        <f t="shared" si="4"/>
        <v>0</v>
      </c>
      <c r="I197" s="37"/>
      <c r="J197" s="10">
        <f t="shared" si="5"/>
        <v>0</v>
      </c>
      <c r="K197" s="39"/>
    </row>
    <row r="198" spans="1:11" x14ac:dyDescent="0.3">
      <c r="A198" s="38"/>
      <c r="B198" s="38"/>
      <c r="C198" s="38"/>
      <c r="D198" s="36">
        <v>0</v>
      </c>
      <c r="E198" s="37"/>
      <c r="F198" s="37"/>
      <c r="G198" s="37"/>
      <c r="H198" s="10">
        <f t="shared" si="4"/>
        <v>0</v>
      </c>
      <c r="I198" s="37"/>
      <c r="J198" s="10">
        <f t="shared" si="5"/>
        <v>0</v>
      </c>
      <c r="K198" s="39"/>
    </row>
    <row r="199" spans="1:11" x14ac:dyDescent="0.3">
      <c r="A199" s="38"/>
      <c r="B199" s="38"/>
      <c r="C199" s="38"/>
      <c r="D199" s="36">
        <v>0</v>
      </c>
      <c r="E199" s="37"/>
      <c r="F199" s="37"/>
      <c r="G199" s="37"/>
      <c r="H199" s="10">
        <f t="shared" si="4"/>
        <v>0</v>
      </c>
      <c r="I199" s="37"/>
      <c r="J199" s="10">
        <f t="shared" si="5"/>
        <v>0</v>
      </c>
      <c r="K199" s="39"/>
    </row>
    <row r="200" spans="1:11" x14ac:dyDescent="0.3">
      <c r="A200" s="38"/>
      <c r="B200" s="38"/>
      <c r="C200" s="38"/>
      <c r="D200" s="36">
        <v>0</v>
      </c>
      <c r="E200" s="37"/>
      <c r="F200" s="37"/>
      <c r="G200" s="37"/>
      <c r="H200" s="10">
        <f t="shared" si="4"/>
        <v>0</v>
      </c>
      <c r="I200" s="37"/>
      <c r="J200" s="10">
        <f t="shared" si="5"/>
        <v>0</v>
      </c>
      <c r="K200" s="39"/>
    </row>
    <row r="201" spans="1:11" x14ac:dyDescent="0.3">
      <c r="A201" s="38"/>
      <c r="B201" s="38"/>
      <c r="C201" s="38"/>
      <c r="D201" s="36">
        <v>0</v>
      </c>
      <c r="E201" s="37"/>
      <c r="F201" s="37"/>
      <c r="G201" s="37"/>
      <c r="H201" s="10">
        <f t="shared" si="4"/>
        <v>0</v>
      </c>
      <c r="I201" s="37"/>
      <c r="J201" s="10">
        <f t="shared" si="5"/>
        <v>0</v>
      </c>
      <c r="K201" s="39"/>
    </row>
    <row r="202" spans="1:11" x14ac:dyDescent="0.3">
      <c r="A202" s="38"/>
      <c r="B202" s="38"/>
      <c r="C202" s="38"/>
      <c r="D202" s="36">
        <v>0</v>
      </c>
      <c r="E202" s="37"/>
      <c r="F202" s="37"/>
      <c r="G202" s="37"/>
      <c r="H202" s="10">
        <f t="shared" si="4"/>
        <v>0</v>
      </c>
      <c r="I202" s="37"/>
      <c r="J202" s="10">
        <f t="shared" si="5"/>
        <v>0</v>
      </c>
      <c r="K202" s="39"/>
    </row>
    <row r="203" spans="1:11" x14ac:dyDescent="0.3">
      <c r="A203" s="38"/>
      <c r="B203" s="38"/>
      <c r="C203" s="38"/>
      <c r="D203" s="36">
        <v>0</v>
      </c>
      <c r="E203" s="37"/>
      <c r="F203" s="37"/>
      <c r="G203" s="37"/>
      <c r="H203" s="10">
        <f t="shared" si="4"/>
        <v>0</v>
      </c>
      <c r="I203" s="37"/>
      <c r="J203" s="10">
        <f t="shared" si="5"/>
        <v>0</v>
      </c>
      <c r="K203" s="39"/>
    </row>
    <row r="204" spans="1:11" x14ac:dyDescent="0.3">
      <c r="A204" s="38"/>
      <c r="B204" s="38"/>
      <c r="C204" s="38"/>
      <c r="D204" s="36">
        <v>0</v>
      </c>
      <c r="E204" s="37"/>
      <c r="F204" s="37"/>
      <c r="G204" s="37"/>
      <c r="H204" s="10">
        <f t="shared" ref="H204:H206" si="6">SUM(D204:G204)</f>
        <v>0</v>
      </c>
      <c r="I204" s="37"/>
      <c r="J204" s="10">
        <f t="shared" ref="J204:J206" si="7">H204-I204</f>
        <v>0</v>
      </c>
      <c r="K204" s="39"/>
    </row>
    <row r="205" spans="1:11" x14ac:dyDescent="0.3">
      <c r="A205" s="38"/>
      <c r="B205" s="38"/>
      <c r="C205" s="38"/>
      <c r="D205" s="36">
        <v>0</v>
      </c>
      <c r="E205" s="37"/>
      <c r="F205" s="37"/>
      <c r="G205" s="37"/>
      <c r="H205" s="10">
        <f t="shared" si="6"/>
        <v>0</v>
      </c>
      <c r="I205" s="37"/>
      <c r="J205" s="10">
        <f t="shared" si="7"/>
        <v>0</v>
      </c>
      <c r="K205" s="39"/>
    </row>
    <row r="206" spans="1:11" x14ac:dyDescent="0.3">
      <c r="A206" s="38"/>
      <c r="B206" s="38"/>
      <c r="C206" s="38"/>
      <c r="D206" s="36">
        <v>0</v>
      </c>
      <c r="E206" s="37"/>
      <c r="F206" s="37"/>
      <c r="G206" s="37"/>
      <c r="H206" s="10">
        <f t="shared" si="6"/>
        <v>0</v>
      </c>
      <c r="I206" s="37"/>
      <c r="J206" s="10">
        <f t="shared" si="7"/>
        <v>0</v>
      </c>
      <c r="K206" s="39"/>
    </row>
    <row r="207" spans="1:11" s="33" customFormat="1" x14ac:dyDescent="0.3">
      <c r="D207" s="35" t="s">
        <v>12</v>
      </c>
      <c r="E207" s="35">
        <f t="shared" ref="E207:G207" si="8">SUM(E11:E206)</f>
        <v>0</v>
      </c>
      <c r="F207" s="35">
        <f t="shared" si="8"/>
        <v>0</v>
      </c>
      <c r="G207" s="35">
        <f t="shared" si="8"/>
        <v>0</v>
      </c>
      <c r="H207" s="35" t="s">
        <v>82</v>
      </c>
      <c r="I207" s="35" t="s">
        <v>12</v>
      </c>
      <c r="J207" s="35" t="s">
        <v>12</v>
      </c>
      <c r="K207" s="34"/>
    </row>
    <row r="208" spans="1:11" x14ac:dyDescent="0.3">
      <c r="I208" t="s">
        <v>12</v>
      </c>
    </row>
  </sheetData>
  <sheetProtection algorithmName="SHA-512" hashValue="sNsFLycYvOWb8hZb7ecrC9qS1osF7789nxkIoNDJ0p08TINmsrr+e/NSSmhGccF1w59aGfXrm8YQHmF9AW/a/g==" saltValue="LjdIYZSnhfpmf8GrW3krwQ==" spinCount="100000" sheet="1" objects="1" scenarios="1"/>
  <mergeCells count="4">
    <mergeCell ref="A1:K1"/>
    <mergeCell ref="A8:K8"/>
    <mergeCell ref="D6:E6"/>
    <mergeCell ref="D5:E5"/>
  </mergeCells>
  <conditionalFormatting sqref="C5">
    <cfRule type="cellIs" dxfId="6" priority="2" operator="greaterThan">
      <formula>$C$4</formula>
    </cfRule>
  </conditionalFormatting>
  <conditionalFormatting sqref="C7">
    <cfRule type="cellIs" dxfId="5" priority="1" operator="greaterThan">
      <formula>0.05</formula>
    </cfRule>
  </conditionalFormatting>
  <pageMargins left="0.7" right="0.7" top="0.75" bottom="0.75" header="0.3" footer="0.3"/>
  <pageSetup paperSize="148"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9C9144B-B9A9-43E1-B8A7-CAAFDD7CE8DC}">
          <x14:formula1>
            <xm:f>Reference!$B$2:$B$3</xm:f>
          </x14:formula1>
          <xm:sqref>A11:A206</xm:sqref>
        </x14:dataValidation>
        <x14:dataValidation type="list" allowBlank="1" showInputMessage="1" showErrorMessage="1" xr:uid="{3A981E8E-ED81-400E-B7B7-A58F815E2EE9}">
          <x14:formula1>
            <xm:f>Reference!$C$2:$C$8</xm:f>
          </x14:formula1>
          <xm:sqref>B11:B206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B41A-13CD-4323-8416-789E656C2708}">
  <dimension ref="A2:K37"/>
  <sheetViews>
    <sheetView zoomScaleNormal="100" workbookViewId="0">
      <selection activeCell="D37" sqref="D37:K37"/>
    </sheetView>
  </sheetViews>
  <sheetFormatPr defaultRowHeight="14.4" x14ac:dyDescent="0.3"/>
  <cols>
    <col min="1" max="1" width="6.6640625" style="21" customWidth="1"/>
    <col min="2" max="2" width="46.109375" style="21" bestFit="1" customWidth="1"/>
    <col min="3" max="3" width="2.5546875" style="11" customWidth="1"/>
    <col min="4" max="4" width="13.21875" style="11" bestFit="1" customWidth="1"/>
    <col min="5" max="5" width="13.21875" style="11" customWidth="1"/>
    <col min="6" max="6" width="13.21875" style="11" bestFit="1" customWidth="1"/>
    <col min="7" max="9" width="13.5546875" style="11" customWidth="1"/>
    <col min="10" max="11" width="13.5546875" style="43" customWidth="1"/>
  </cols>
  <sheetData>
    <row r="2" spans="1:11" x14ac:dyDescent="0.3">
      <c r="D2" s="29" t="s">
        <v>49</v>
      </c>
      <c r="E2" s="29"/>
    </row>
    <row r="3" spans="1:11" x14ac:dyDescent="0.3">
      <c r="B3" s="22" t="s">
        <v>12</v>
      </c>
      <c r="C3" s="18"/>
      <c r="D3" s="29" t="str">
        <f>'Cover Sheet'!C6</f>
        <v>District Code Menu</v>
      </c>
      <c r="E3" s="29"/>
    </row>
    <row r="4" spans="1:11" x14ac:dyDescent="0.3">
      <c r="B4" s="22"/>
      <c r="C4" s="18"/>
      <c r="D4" s="29"/>
      <c r="E4" s="29"/>
    </row>
    <row r="5" spans="1:11" x14ac:dyDescent="0.3">
      <c r="B5" s="23" t="s">
        <v>51</v>
      </c>
      <c r="C5" s="13"/>
      <c r="D5" s="11" t="s">
        <v>12</v>
      </c>
      <c r="E5" s="30" t="str">
        <f>IFERROR(VLOOKUP(D3,Reference!$D$2:$I$12,4,FALSE)," ")</f>
        <v xml:space="preserve"> </v>
      </c>
      <c r="F5" s="11" t="s">
        <v>12</v>
      </c>
      <c r="G5" s="30" t="str">
        <f>IFERROR(VLOOKUP(D3,Reference!$D$2:$I$12,5,FALSE)," ")</f>
        <v xml:space="preserve"> </v>
      </c>
      <c r="H5" s="11" t="s">
        <v>12</v>
      </c>
      <c r="I5" s="30" t="str">
        <f>IFERROR(VLOOKUP(D3,Reference!$D$2:$K$12,6,FALSE)," ")</f>
        <v xml:space="preserve"> </v>
      </c>
      <c r="J5" s="43" t="s">
        <v>12</v>
      </c>
      <c r="K5" s="44" t="str">
        <f>IFERROR(VLOOKUP(D3,Reference!$D$2:$K$12,7,FALSE)," ")</f>
        <v xml:space="preserve"> </v>
      </c>
    </row>
    <row r="6" spans="1:11" x14ac:dyDescent="0.3">
      <c r="B6" s="21" t="s">
        <v>61</v>
      </c>
      <c r="G6" s="31">
        <f>E33</f>
        <v>0</v>
      </c>
      <c r="I6" s="31">
        <f>G33</f>
        <v>0</v>
      </c>
      <c r="K6" s="45">
        <f>I33</f>
        <v>0</v>
      </c>
    </row>
    <row r="7" spans="1:11" x14ac:dyDescent="0.3">
      <c r="B7" s="23" t="s">
        <v>52</v>
      </c>
      <c r="C7" s="13"/>
      <c r="D7" s="11" t="s">
        <v>12</v>
      </c>
      <c r="E7" s="30">
        <f>SUM(E5:E6)</f>
        <v>0</v>
      </c>
      <c r="F7" s="11" t="s">
        <v>12</v>
      </c>
      <c r="G7" s="30">
        <f>SUM(G5:G6)</f>
        <v>0</v>
      </c>
      <c r="H7" s="11" t="s">
        <v>12</v>
      </c>
      <c r="I7" s="30">
        <f>SUM(I5:I6)</f>
        <v>0</v>
      </c>
      <c r="J7" s="43" t="s">
        <v>12</v>
      </c>
      <c r="K7" s="44">
        <f>SUM(K5:K6)</f>
        <v>0</v>
      </c>
    </row>
    <row r="8" spans="1:11" x14ac:dyDescent="0.3">
      <c r="B8" s="24"/>
      <c r="C8" s="13"/>
      <c r="D8" s="29"/>
      <c r="E8" s="29"/>
      <c r="F8" s="29"/>
      <c r="G8" s="29"/>
      <c r="H8" s="29"/>
      <c r="I8" s="29"/>
      <c r="J8" s="46"/>
      <c r="K8" s="46"/>
    </row>
    <row r="10" spans="1:11" x14ac:dyDescent="0.3">
      <c r="B10" s="25" t="s">
        <v>32</v>
      </c>
      <c r="C10" s="32"/>
      <c r="D10" s="29" t="s">
        <v>108</v>
      </c>
      <c r="E10" s="29" t="s">
        <v>109</v>
      </c>
      <c r="F10" s="29" t="s">
        <v>33</v>
      </c>
      <c r="G10" s="29" t="s">
        <v>67</v>
      </c>
      <c r="H10" s="29" t="s">
        <v>34</v>
      </c>
      <c r="I10" s="29" t="s">
        <v>69</v>
      </c>
      <c r="J10" s="46" t="s">
        <v>35</v>
      </c>
      <c r="K10" s="46" t="s">
        <v>68</v>
      </c>
    </row>
    <row r="12" spans="1:11" x14ac:dyDescent="0.3">
      <c r="B12" s="23" t="s">
        <v>36</v>
      </c>
      <c r="D12" s="30">
        <f>E7</f>
        <v>0</v>
      </c>
      <c r="E12" s="30">
        <f>D12</f>
        <v>0</v>
      </c>
      <c r="F12" s="30">
        <f>G7</f>
        <v>0</v>
      </c>
      <c r="G12" s="30">
        <f>F12</f>
        <v>0</v>
      </c>
      <c r="H12" s="30">
        <f>I7</f>
        <v>0</v>
      </c>
      <c r="I12" s="30">
        <f>H12</f>
        <v>0</v>
      </c>
      <c r="J12" s="44">
        <f>K7</f>
        <v>0</v>
      </c>
      <c r="K12" s="44">
        <f>J12</f>
        <v>0</v>
      </c>
    </row>
    <row r="13" spans="1:11" x14ac:dyDescent="0.3">
      <c r="B13" s="24" t="str">
        <f>Reference!B2</f>
        <v>Support Program</v>
      </c>
    </row>
    <row r="14" spans="1:11" x14ac:dyDescent="0.3">
      <c r="A14" s="21">
        <v>1</v>
      </c>
      <c r="B14" s="26" t="s">
        <v>37</v>
      </c>
      <c r="D14" s="30">
        <f>SUMIFS('Budget Detail Year 0 FY22-23'!$H$11:$H$206,'Budget Detail Year 0 FY22-23'!$A$11:$A$206,Reference!$B$2,'Budget Detail Year 0 FY22-23'!$B$11:$B$206,Reference!C2)</f>
        <v>0</v>
      </c>
      <c r="E14" s="30">
        <f>SUMIFS('Budget Detail Year 0 FY22-23'!$I$11:$I$206,'Budget Detail Year 0 FY22-23'!$A$11:$A$206,Reference!$B$2,'Budget Detail Year 0 FY22-23'!$B$11:$B$206,Reference!C2)</f>
        <v>0</v>
      </c>
      <c r="F14" s="30">
        <f>SUMIFS('Budget Detail Year 1 FY23-24'!$H$11:$H$206,'Budget Detail Year 1 FY23-24'!$A$11:$A$206,Reference!$B$2,'Budget Detail Year 1 FY23-24'!$B$11:$B$206,Reference!C2)</f>
        <v>0</v>
      </c>
      <c r="G14" s="30">
        <f>SUMIFS('Budget Detail Year 1 FY23-24'!$I$11:$I$206,'Budget Detail Year 1 FY23-24'!$A$11:$A$206,Reference!$B$2,'Budget Detail Year 1 FY23-24'!$B$11:$B$206,Reference!C2)</f>
        <v>0</v>
      </c>
      <c r="H14" s="30">
        <f>SUMIFS('Budget Detail Year 2 FY24-25'!$H$11:$H$206,'Budget Detail Year 2 FY24-25'!$A$11:$A$206,Reference!$B$2,'Budget Detail Year 2 FY24-25'!$B$11:$B$206,Reference!C2)</f>
        <v>0</v>
      </c>
      <c r="I14" s="30">
        <f>SUMIFS('Budget Detail Year 2 FY24-25'!$I$11:$I$206,'Budget Detail Year 2 FY24-25'!$A$11:$A$206,Reference!$B$2,'Budget Detail Year 2 FY24-25'!$B$11:$B$206,Reference!C2)</f>
        <v>0</v>
      </c>
      <c r="J14" s="44">
        <f>SUMIFS('Budget Detail Year 3 FY25-26'!$H$11:$H$206,'Budget Detail Year 3 FY25-26'!$A$11:$A$206,Reference!$B$2,'Budget Detail Year 3 FY25-26'!$B$11:$B$206,Reference!C2)</f>
        <v>0</v>
      </c>
      <c r="K14" s="44">
        <f>SUMIFS('Budget Detail Year 3 FY25-26'!$I$11:$I$206,'Budget Detail Year 3 FY25-26'!$A$11:$A$206,Reference!$B$2,'Budget Detail Year 3 FY25-26'!$B$11:$B$206,Reference!C2)</f>
        <v>0</v>
      </c>
    </row>
    <row r="15" spans="1:11" x14ac:dyDescent="0.3">
      <c r="A15" s="21">
        <v>2</v>
      </c>
      <c r="B15" s="26" t="s">
        <v>38</v>
      </c>
      <c r="D15" s="30">
        <f>SUMIFS('Budget Detail Year 0 FY22-23'!$H$11:$H$206,'Budget Detail Year 0 FY22-23'!$A$11:$A$206,Reference!$B$2,'Budget Detail Year 0 FY22-23'!$B$11:$B$206,Reference!C3)</f>
        <v>0</v>
      </c>
      <c r="E15" s="30">
        <f>SUMIFS('Budget Detail Year 0 FY22-23'!$I$11:$I$206,'Budget Detail Year 0 FY22-23'!$A$11:$A$206,Reference!$B$2,'Budget Detail Year 0 FY22-23'!$B$11:$B$206,Reference!C3)</f>
        <v>0</v>
      </c>
      <c r="F15" s="30">
        <f>SUMIFS('Budget Detail Year 1 FY23-24'!$H$11:$H$206,'Budget Detail Year 1 FY23-24'!$A$11:$A$206,Reference!$B$2,'Budget Detail Year 1 FY23-24'!$B$11:$B$206,Reference!C3)</f>
        <v>0</v>
      </c>
      <c r="G15" s="30">
        <f>SUMIFS('Budget Detail Year 1 FY23-24'!$I$11:$I$206,'Budget Detail Year 1 FY23-24'!$A$11:$A$206,Reference!$B$2,'Budget Detail Year 1 FY23-24'!$B$11:$B$206,Reference!C3)</f>
        <v>0</v>
      </c>
      <c r="H15" s="30">
        <f>SUMIFS('Budget Detail Year 2 FY24-25'!$H$11:$H$206,'Budget Detail Year 2 FY24-25'!$A$11:$A$206,Reference!$B$2,'Budget Detail Year 2 FY24-25'!$B$11:$B$206,Reference!C3)</f>
        <v>0</v>
      </c>
      <c r="I15" s="30">
        <f>SUMIFS('Budget Detail Year 2 FY24-25'!$I$11:$I$206,'Budget Detail Year 2 FY24-25'!$A$11:$A$206,Reference!$B$2,'Budget Detail Year 2 FY24-25'!$B$11:$B$206,Reference!C3)</f>
        <v>0</v>
      </c>
      <c r="J15" s="44">
        <f>SUMIFS('Budget Detail Year 3 FY25-26'!$H$11:$H$206,'Budget Detail Year 3 FY25-26'!$A$11:$A$206,Reference!$B$2,'Budget Detail Year 3 FY25-26'!$B$11:$B$206,Reference!C3)</f>
        <v>0</v>
      </c>
      <c r="K15" s="44">
        <f>SUMIFS('Budget Detail Year 3 FY25-26'!$I$11:$I$206,'Budget Detail Year 3 FY25-26'!$A$11:$A$206,Reference!$B$2,'Budget Detail Year 3 FY25-26'!$B$11:$B$206,Reference!C3)</f>
        <v>0</v>
      </c>
    </row>
    <row r="16" spans="1:11" x14ac:dyDescent="0.3">
      <c r="A16" s="21">
        <v>3</v>
      </c>
      <c r="B16" s="26" t="s">
        <v>39</v>
      </c>
      <c r="D16" s="30">
        <f>SUMIFS('Budget Detail Year 0 FY22-23'!$H$11:$H$206,'Budget Detail Year 0 FY22-23'!$A$11:$A$206,Reference!$B$2,'Budget Detail Year 0 FY22-23'!$B$11:$B$206,Reference!C4)</f>
        <v>0</v>
      </c>
      <c r="E16" s="30">
        <f>SUMIFS('Budget Detail Year 0 FY22-23'!$I$11:$I$206,'Budget Detail Year 0 FY22-23'!$A$11:$A$206,Reference!$B$2,'Budget Detail Year 0 FY22-23'!$B$11:$B$206,Reference!C4)</f>
        <v>0</v>
      </c>
      <c r="F16" s="30">
        <f>SUMIFS('Budget Detail Year 1 FY23-24'!$H$11:$H$206,'Budget Detail Year 1 FY23-24'!$A$11:$A$206,Reference!$B$2,'Budget Detail Year 1 FY23-24'!$B$11:$B$206,Reference!C4)</f>
        <v>0</v>
      </c>
      <c r="G16" s="30">
        <f>SUMIFS('Budget Detail Year 1 FY23-24'!$I$11:$I$206,'Budget Detail Year 1 FY23-24'!$A$11:$A$206,Reference!$B$2,'Budget Detail Year 1 FY23-24'!$B$11:$B$206,Reference!C4)</f>
        <v>0</v>
      </c>
      <c r="H16" s="30">
        <f>SUMIFS('Budget Detail Year 2 FY24-25'!$H$11:$H$206,'Budget Detail Year 2 FY24-25'!$A$11:$A$206,Reference!$B$2,'Budget Detail Year 2 FY24-25'!$B$11:$B$206,Reference!C4)</f>
        <v>0</v>
      </c>
      <c r="I16" s="30">
        <f>SUMIFS('Budget Detail Year 2 FY24-25'!$I$11:$I$206,'Budget Detail Year 2 FY24-25'!$A$11:$A$206,Reference!$B$2,'Budget Detail Year 2 FY24-25'!$B$11:$B$206,Reference!C4)</f>
        <v>0</v>
      </c>
      <c r="J16" s="44">
        <f>SUMIFS('Budget Detail Year 3 FY25-26'!$H$11:$H$206,'Budget Detail Year 3 FY25-26'!$A$11:$A$206,Reference!$B$2,'Budget Detail Year 3 FY25-26'!$B$11:$B$206,Reference!C4)</f>
        <v>0</v>
      </c>
      <c r="K16" s="44">
        <f>SUMIFS('Budget Detail Year 3 FY25-26'!$I$11:$I$206,'Budget Detail Year 3 FY25-26'!$A$11:$A$206,Reference!$B$2,'Budget Detail Year 3 FY25-26'!$B$11:$B$206,Reference!C4)</f>
        <v>0</v>
      </c>
    </row>
    <row r="17" spans="1:11" x14ac:dyDescent="0.3">
      <c r="A17" s="21">
        <v>4</v>
      </c>
      <c r="B17" s="26" t="s">
        <v>40</v>
      </c>
      <c r="D17" s="30">
        <f>SUMIFS('Budget Detail Year 0 FY22-23'!$H$11:$H$206,'Budget Detail Year 0 FY22-23'!$A$11:$A$206,Reference!$B$2,'Budget Detail Year 0 FY22-23'!$B$11:$B$206,Reference!C5)</f>
        <v>0</v>
      </c>
      <c r="E17" s="30">
        <f>SUMIFS('Budget Detail Year 0 FY22-23'!$I$11:$I$206,'Budget Detail Year 0 FY22-23'!$A$11:$A$206,Reference!$B$2,'Budget Detail Year 0 FY22-23'!$B$11:$B$206,Reference!C5)</f>
        <v>0</v>
      </c>
      <c r="F17" s="30">
        <f>SUMIFS('Budget Detail Year 1 FY23-24'!$H$11:$H$206,'Budget Detail Year 1 FY23-24'!$A$11:$A$206,Reference!$B$2,'Budget Detail Year 1 FY23-24'!$B$11:$B$206,Reference!C5)</f>
        <v>0</v>
      </c>
      <c r="G17" s="30">
        <f>SUMIFS('Budget Detail Year 1 FY23-24'!$I$11:$I$206,'Budget Detail Year 1 FY23-24'!$A$11:$A$206,Reference!$B$2,'Budget Detail Year 1 FY23-24'!$B$11:$B$206,Reference!C5)</f>
        <v>0</v>
      </c>
      <c r="H17" s="30">
        <f>SUMIFS('Budget Detail Year 2 FY24-25'!$H$11:$H$206,'Budget Detail Year 2 FY24-25'!$A$11:$A$206,Reference!$B$2,'Budget Detail Year 2 FY24-25'!$B$11:$B$206,Reference!C5)</f>
        <v>0</v>
      </c>
      <c r="I17" s="30">
        <f>SUMIFS('Budget Detail Year 2 FY24-25'!$I$11:$I$206,'Budget Detail Year 2 FY24-25'!$A$11:$A$206,Reference!$B$2,'Budget Detail Year 2 FY24-25'!$B$11:$B$206,Reference!C5)</f>
        <v>0</v>
      </c>
      <c r="J17" s="44">
        <f>SUMIFS('Budget Detail Year 3 FY25-26'!$H$11:$H$206,'Budget Detail Year 3 FY25-26'!$A$11:$A$206,Reference!$B$2,'Budget Detail Year 3 FY25-26'!$B$11:$B$206,Reference!C5)</f>
        <v>0</v>
      </c>
      <c r="K17" s="44">
        <f>SUMIFS('Budget Detail Year 3 FY25-26'!$I$11:$I$206,'Budget Detail Year 3 FY25-26'!$A$11:$A$206,Reference!$B$2,'Budget Detail Year 3 FY25-26'!$B$11:$B$206,Reference!C5)</f>
        <v>0</v>
      </c>
    </row>
    <row r="18" spans="1:11" x14ac:dyDescent="0.3">
      <c r="A18" s="21">
        <v>5</v>
      </c>
      <c r="B18" s="26" t="s">
        <v>93</v>
      </c>
      <c r="D18" s="30">
        <f>SUMIFS('Budget Detail Year 0 FY22-23'!$H$11:$H$206,'Budget Detail Year 0 FY22-23'!$A$11:$A$206,Reference!$B$2,'Budget Detail Year 0 FY22-23'!$B$11:$B$206,Reference!C6)</f>
        <v>0</v>
      </c>
      <c r="E18" s="30">
        <f>SUMIFS('Budget Detail Year 0 FY22-23'!$I$11:$I$206,'Budget Detail Year 0 FY22-23'!$A$11:$A$206,Reference!$B$2,'Budget Detail Year 0 FY22-23'!$B$11:$B$206,Reference!C6)</f>
        <v>0</v>
      </c>
      <c r="F18" s="30">
        <f>SUMIFS('Budget Detail Year 1 FY23-24'!$H$11:$H$206,'Budget Detail Year 1 FY23-24'!$A$11:$A$206,Reference!$B$2,'Budget Detail Year 1 FY23-24'!$B$11:$B$206,Reference!C6)</f>
        <v>0</v>
      </c>
      <c r="G18" s="30">
        <f>SUMIFS('Budget Detail Year 1 FY23-24'!$I$11:$I$206,'Budget Detail Year 1 FY23-24'!$A$11:$A$206,Reference!$B$2,'Budget Detail Year 1 FY23-24'!$B$11:$B$206,Reference!C6)</f>
        <v>0</v>
      </c>
      <c r="H18" s="30">
        <f>SUMIFS('Budget Detail Year 2 FY24-25'!$H$11:$H$206,'Budget Detail Year 2 FY24-25'!$A$11:$A$206,Reference!$B$2,'Budget Detail Year 2 FY24-25'!$B$11:$B$206,Reference!C6)</f>
        <v>0</v>
      </c>
      <c r="I18" s="30">
        <f>SUMIFS('Budget Detail Year 2 FY24-25'!$I$11:$I$206,'Budget Detail Year 2 FY24-25'!$A$11:$A$206,Reference!$B$2,'Budget Detail Year 2 FY24-25'!$B$11:$B$206,Reference!C6)</f>
        <v>0</v>
      </c>
      <c r="J18" s="44">
        <f>SUMIFS('Budget Detail Year 3 FY25-26'!$H$11:$H$206,'Budget Detail Year 3 FY25-26'!$A$11:$A$206,Reference!$B$2,'Budget Detail Year 3 FY25-26'!$B$11:$B$206,Reference!C6)</f>
        <v>0</v>
      </c>
      <c r="K18" s="44">
        <f>SUMIFS('Budget Detail Year 3 FY25-26'!$I$11:$I$206,'Budget Detail Year 3 FY25-26'!$A$11:$A$206,Reference!$B$2,'Budget Detail Year 3 FY25-26'!$B$11:$B$206,Reference!C6)</f>
        <v>0</v>
      </c>
    </row>
    <row r="19" spans="1:11" x14ac:dyDescent="0.3">
      <c r="A19" s="21">
        <v>6</v>
      </c>
      <c r="B19" s="26" t="s">
        <v>41</v>
      </c>
      <c r="D19" s="30">
        <f>SUMIFS('Budget Detail Year 0 FY22-23'!$H$11:$H$206,'Budget Detail Year 0 FY22-23'!$A$11:$A$206,Reference!$B$2,'Budget Detail Year 0 FY22-23'!$B$11:$B$206,Reference!C7)</f>
        <v>0</v>
      </c>
      <c r="E19" s="30">
        <f>SUMIFS('Budget Detail Year 0 FY22-23'!$I$11:$I$206,'Budget Detail Year 0 FY22-23'!$A$11:$A$206,Reference!$B$2,'Budget Detail Year 0 FY22-23'!$B$11:$B$206,Reference!C7)</f>
        <v>0</v>
      </c>
      <c r="F19" s="30">
        <f>SUMIFS('Budget Detail Year 1 FY23-24'!$H$11:$H$206,'Budget Detail Year 1 FY23-24'!$A$11:$A$206,Reference!$B$2,'Budget Detail Year 1 FY23-24'!$B$11:$B$206,Reference!C7)</f>
        <v>0</v>
      </c>
      <c r="G19" s="30">
        <f>SUMIFS('Budget Detail Year 1 FY23-24'!$I$11:$I$206,'Budget Detail Year 1 FY23-24'!$A$11:$A$206,Reference!$B$2,'Budget Detail Year 1 FY23-24'!$B$11:$B$206,Reference!C7)</f>
        <v>0</v>
      </c>
      <c r="H19" s="30">
        <f>SUMIFS('Budget Detail Year 2 FY24-25'!$H$11:$H$206,'Budget Detail Year 2 FY24-25'!$A$11:$A$206,Reference!$B$2,'Budget Detail Year 2 FY24-25'!$B$11:$B$206,Reference!C7)</f>
        <v>0</v>
      </c>
      <c r="I19" s="30">
        <f>SUMIFS('Budget Detail Year 2 FY24-25'!$I$11:$I$206,'Budget Detail Year 2 FY24-25'!$A$11:$A$206,Reference!$B$2,'Budget Detail Year 2 FY24-25'!$B$11:$B$206,Reference!C7)</f>
        <v>0</v>
      </c>
      <c r="J19" s="44">
        <f>SUMIFS('Budget Detail Year 3 FY25-26'!$H$11:$H$206,'Budget Detail Year 3 FY25-26'!$A$11:$A$206,Reference!$B$2,'Budget Detail Year 3 FY25-26'!$B$11:$B$206,Reference!C7)</f>
        <v>0</v>
      </c>
      <c r="K19" s="44">
        <f>SUMIFS('Budget Detail Year 3 FY25-26'!$I$11:$I$206,'Budget Detail Year 3 FY25-26'!$A$11:$A$206,Reference!$B$2,'Budget Detail Year 3 FY25-26'!$B$11:$B$206,Reference!C7)</f>
        <v>0</v>
      </c>
    </row>
    <row r="20" spans="1:11" x14ac:dyDescent="0.3">
      <c r="A20" s="21">
        <v>7</v>
      </c>
      <c r="B20" s="26" t="s">
        <v>42</v>
      </c>
      <c r="D20" s="30">
        <f>SUMIFS('Budget Detail Year 0 FY22-23'!$H$11:$H$206,'Budget Detail Year 0 FY22-23'!$A$11:$A$206,Reference!$B$2,'Budget Detail Year 0 FY22-23'!$B$11:$B$206,Reference!C8)</f>
        <v>0</v>
      </c>
      <c r="E20" s="30">
        <f>SUMIFS('Budget Detail Year 0 FY22-23'!$I$11:$I$206,'Budget Detail Year 0 FY22-23'!$A$11:$A$206,Reference!$B$2,'Budget Detail Year 0 FY22-23'!$B$11:$B$206,Reference!C8)</f>
        <v>0</v>
      </c>
      <c r="F20" s="30">
        <f>SUMIFS('Budget Detail Year 1 FY23-24'!$H$11:$H$206,'Budget Detail Year 1 FY23-24'!$A$11:$A$206,Reference!$B$2,'Budget Detail Year 1 FY23-24'!$B$11:$B$206,Reference!C8)</f>
        <v>0</v>
      </c>
      <c r="G20" s="30">
        <f>SUMIFS('Budget Detail Year 1 FY23-24'!$I$11:$I$206,'Budget Detail Year 1 FY23-24'!$A$11:$A$206,Reference!$B$2,'Budget Detail Year 1 FY23-24'!$B$11:$B$206,Reference!C8)</f>
        <v>0</v>
      </c>
      <c r="H20" s="30">
        <f>SUMIFS('Budget Detail Year 2 FY24-25'!$H$11:$H$206,'Budget Detail Year 2 FY24-25'!$A$11:$A$206,Reference!$B$2,'Budget Detail Year 2 FY24-25'!$B$11:$B$206,Reference!C8)</f>
        <v>0</v>
      </c>
      <c r="I20" s="30">
        <f>SUMIFS('Budget Detail Year 2 FY24-25'!$I$11:$I$206,'Budget Detail Year 2 FY24-25'!$A$11:$A$206,Reference!$B$2,'Budget Detail Year 2 FY24-25'!$B$11:$B$206,Reference!C8)</f>
        <v>0</v>
      </c>
      <c r="J20" s="44">
        <f>SUMIFS('Budget Detail Year 3 FY25-26'!$H$11:$H$206,'Budget Detail Year 3 FY25-26'!$A$11:$A$206,Reference!$B$2,'Budget Detail Year 3 FY25-26'!$B$11:$B$206,Reference!C8)</f>
        <v>0</v>
      </c>
      <c r="K20" s="44">
        <f>SUMIFS('Budget Detail Year 3 FY25-26'!$I$11:$I$206,'Budget Detail Year 3 FY25-26'!$A$11:$A$206,Reference!$B$2,'Budget Detail Year 3 FY25-26'!$B$11:$B$206,Reference!C8)</f>
        <v>0</v>
      </c>
    </row>
    <row r="21" spans="1:11" ht="25.8" customHeight="1" x14ac:dyDescent="0.3">
      <c r="A21" s="21">
        <v>8</v>
      </c>
      <c r="B21" s="24" t="s">
        <v>128</v>
      </c>
      <c r="D21" s="31">
        <f t="shared" ref="D21:I21" si="0">SUM(D14:D20)</f>
        <v>0</v>
      </c>
      <c r="E21" s="31">
        <f t="shared" si="0"/>
        <v>0</v>
      </c>
      <c r="F21" s="31">
        <f t="shared" si="0"/>
        <v>0</v>
      </c>
      <c r="G21" s="31">
        <f t="shared" si="0"/>
        <v>0</v>
      </c>
      <c r="H21" s="31">
        <f t="shared" si="0"/>
        <v>0</v>
      </c>
      <c r="I21" s="31">
        <f t="shared" si="0"/>
        <v>0</v>
      </c>
      <c r="J21" s="45">
        <f t="shared" ref="J21:K21" si="1">SUM(J14:J20)</f>
        <v>0</v>
      </c>
      <c r="K21" s="45">
        <f t="shared" si="1"/>
        <v>0</v>
      </c>
    </row>
    <row r="22" spans="1:11" ht="19.8" customHeight="1" x14ac:dyDescent="0.3">
      <c r="B22" s="24" t="str">
        <f>Reference!B3</f>
        <v>Administration</v>
      </c>
    </row>
    <row r="23" spans="1:11" x14ac:dyDescent="0.3">
      <c r="A23" s="21">
        <v>9</v>
      </c>
      <c r="B23" s="26" t="s">
        <v>37</v>
      </c>
      <c r="D23" s="30">
        <f>SUMIFS('Budget Detail Year 0 FY22-23'!$H$11:$H$206,'Budget Detail Year 0 FY22-23'!$A$11:$A$206,Reference!$B$3,'Budget Detail Year 0 FY22-23'!$B$11:$B$206,Reference!C2)</f>
        <v>0</v>
      </c>
      <c r="E23" s="30">
        <f>SUMIFS('Budget Detail Year 0 FY22-23'!$I$11:$I$206,'Budget Detail Year 0 FY22-23'!$A$11:$A$206,Reference!$B$3,'Budget Detail Year 0 FY22-23'!$B$11:$B$206,Reference!C2)</f>
        <v>0</v>
      </c>
      <c r="F23" s="30">
        <f>SUMIFS('Budget Detail Year 1 FY23-24'!$H$11:$H$206,'Budget Detail Year 1 FY23-24'!$A$11:$A$206,Reference!$B$3,'Budget Detail Year 1 FY23-24'!$B$11:$B$206,Reference!C2)</f>
        <v>0</v>
      </c>
      <c r="G23" s="30">
        <f>SUMIFS('Budget Detail Year 1 FY23-24'!$I$11:$I$206,'Budget Detail Year 1 FY23-24'!$A$11:$A$206,Reference!$B$3,'Budget Detail Year 1 FY23-24'!$B$11:$B$206,Reference!C2)</f>
        <v>0</v>
      </c>
      <c r="H23" s="30">
        <f>SUMIFS('Budget Detail Year 2 FY24-25'!$H$11:$H$206,'Budget Detail Year 2 FY24-25'!$A$11:$A$206,Reference!$B$3,'Budget Detail Year 2 FY24-25'!$B$11:$B$206,Reference!C2)</f>
        <v>0</v>
      </c>
      <c r="I23" s="30">
        <f>SUMIFS('Budget Detail Year 2 FY24-25'!$I$11:$I$206,'Budget Detail Year 2 FY24-25'!$A$11:$A$206,Reference!$B$3,'Budget Detail Year 2 FY24-25'!$B$11:$B$206,Reference!C2)</f>
        <v>0</v>
      </c>
      <c r="J23" s="44">
        <f>SUMIFS('Budget Detail Year 3 FY25-26'!$H$11:$H$206,'Budget Detail Year 3 FY25-26'!$A$11:$A$206,Reference!$B$3,'Budget Detail Year 3 FY25-26'!$B$11:$B$206,Reference!C2)</f>
        <v>0</v>
      </c>
      <c r="K23" s="44">
        <f>SUMIFS('Budget Detail Year 3 FY25-26'!$I$11:$I$206,'Budget Detail Year 3 FY25-26'!$A$11:$A$206,Reference!$B$3,'Budget Detail Year 3 FY25-26'!$B$11:$B$206,Reference!C2)</f>
        <v>0</v>
      </c>
    </row>
    <row r="24" spans="1:11" x14ac:dyDescent="0.3">
      <c r="A24" s="21">
        <v>10</v>
      </c>
      <c r="B24" s="26" t="s">
        <v>38</v>
      </c>
      <c r="D24" s="30">
        <f>SUMIFS('Budget Detail Year 0 FY22-23'!$H$11:$H$206,'Budget Detail Year 0 FY22-23'!$A$11:$A$206,Reference!$B$3,'Budget Detail Year 0 FY22-23'!$B$11:$B$206,Reference!C3)</f>
        <v>0</v>
      </c>
      <c r="E24" s="30">
        <f>SUMIFS('Budget Detail Year 0 FY22-23'!$I$11:$I$206,'Budget Detail Year 0 FY22-23'!$A$11:$A$206,Reference!$B$3,'Budget Detail Year 0 FY22-23'!$B$11:$B$206,Reference!C3)</f>
        <v>0</v>
      </c>
      <c r="F24" s="30">
        <f>SUMIFS('Budget Detail Year 1 FY23-24'!$H$11:$H$206,'Budget Detail Year 1 FY23-24'!$A$11:$A$206,Reference!$B$3,'Budget Detail Year 1 FY23-24'!$B$11:$B$206,Reference!C3)</f>
        <v>0</v>
      </c>
      <c r="G24" s="30">
        <f>SUMIFS('Budget Detail Year 1 FY23-24'!$I$11:$I$206,'Budget Detail Year 1 FY23-24'!$A$11:$A$206,Reference!$B$3,'Budget Detail Year 1 FY23-24'!$B$11:$B$206,Reference!C3)</f>
        <v>0</v>
      </c>
      <c r="H24" s="30">
        <f>SUMIFS('Budget Detail Year 2 FY24-25'!$H$11:$H$206,'Budget Detail Year 2 FY24-25'!$A$11:$A$206,Reference!$B$3,'Budget Detail Year 2 FY24-25'!$B$11:$B$206,Reference!C3)</f>
        <v>0</v>
      </c>
      <c r="I24" s="30">
        <f>SUMIFS('Budget Detail Year 2 FY24-25'!$I$11:$I$206,'Budget Detail Year 2 FY24-25'!$A$11:$A$206,Reference!$B$3,'Budget Detail Year 2 FY24-25'!$B$11:$B$206,Reference!C3)</f>
        <v>0</v>
      </c>
      <c r="J24" s="44">
        <f>SUMIFS('Budget Detail Year 3 FY25-26'!$H$11:$H$206,'Budget Detail Year 3 FY25-26'!$A$11:$A$206,Reference!$B$3,'Budget Detail Year 3 FY25-26'!$B$11:$B$206,Reference!C3)</f>
        <v>0</v>
      </c>
      <c r="K24" s="44">
        <f>SUMIFS('Budget Detail Year 3 FY25-26'!$I$11:$I$206,'Budget Detail Year 3 FY25-26'!$A$11:$A$206,Reference!$B$3,'Budget Detail Year 3 FY25-26'!$B$11:$B$206,Reference!C3)</f>
        <v>0</v>
      </c>
    </row>
    <row r="25" spans="1:11" x14ac:dyDescent="0.3">
      <c r="A25" s="21">
        <v>11</v>
      </c>
      <c r="B25" s="26" t="s">
        <v>39</v>
      </c>
      <c r="D25" s="30">
        <f>SUMIFS('Budget Detail Year 0 FY22-23'!$H$11:$H$206,'Budget Detail Year 0 FY22-23'!$A$11:$A$206,Reference!$B$3,'Budget Detail Year 0 FY22-23'!$B$11:$B$206,Reference!C4)</f>
        <v>0</v>
      </c>
      <c r="E25" s="30">
        <f>SUMIFS('Budget Detail Year 0 FY22-23'!$I$11:$I$206,'Budget Detail Year 0 FY22-23'!$A$11:$A$206,Reference!$B$3,'Budget Detail Year 0 FY22-23'!$B$11:$B$206,Reference!C4)</f>
        <v>0</v>
      </c>
      <c r="F25" s="30">
        <f>SUMIFS('Budget Detail Year 1 FY23-24'!$H$11:$H$206,'Budget Detail Year 1 FY23-24'!$A$11:$A$206,Reference!$B$3,'Budget Detail Year 1 FY23-24'!$B$11:$B$206,Reference!C4)</f>
        <v>0</v>
      </c>
      <c r="G25" s="30">
        <f>SUMIFS('Budget Detail Year 1 FY23-24'!$I$11:$I$206,'Budget Detail Year 1 FY23-24'!$A$11:$A$206,Reference!$B$3,'Budget Detail Year 1 FY23-24'!$B$11:$B$206,Reference!C4)</f>
        <v>0</v>
      </c>
      <c r="H25" s="30">
        <f>SUMIFS('Budget Detail Year 2 FY24-25'!$H$11:$H$206,'Budget Detail Year 2 FY24-25'!$A$11:$A$206,Reference!$B$3,'Budget Detail Year 2 FY24-25'!$B$11:$B$206,Reference!C4)</f>
        <v>0</v>
      </c>
      <c r="I25" s="30">
        <f>SUMIFS('Budget Detail Year 2 FY24-25'!$I$11:$I$206,'Budget Detail Year 2 FY24-25'!$A$11:$A$206,Reference!$B$3,'Budget Detail Year 2 FY24-25'!$B$11:$B$206,Reference!C4)</f>
        <v>0</v>
      </c>
      <c r="J25" s="44">
        <f>SUMIFS('Budget Detail Year 3 FY25-26'!$H$11:$H$206,'Budget Detail Year 3 FY25-26'!$A$11:$A$206,Reference!$B$3,'Budget Detail Year 3 FY25-26'!$B$11:$B$206,Reference!C4)</f>
        <v>0</v>
      </c>
      <c r="K25" s="44">
        <f>SUMIFS('Budget Detail Year 3 FY25-26'!$I$11:$I$206,'Budget Detail Year 3 FY25-26'!$A$11:$A$206,Reference!$B$3,'Budget Detail Year 3 FY25-26'!$B$11:$B$206,Reference!C4)</f>
        <v>0</v>
      </c>
    </row>
    <row r="26" spans="1:11" x14ac:dyDescent="0.3">
      <c r="A26" s="21">
        <v>12</v>
      </c>
      <c r="B26" s="26" t="s">
        <v>40</v>
      </c>
      <c r="D26" s="30">
        <f>SUMIFS('Budget Detail Year 0 FY22-23'!$H$11:$H$206,'Budget Detail Year 0 FY22-23'!$A$11:$A$206,Reference!$B$3,'Budget Detail Year 0 FY22-23'!$B$11:$B$206,Reference!C5)</f>
        <v>0</v>
      </c>
      <c r="E26" s="30">
        <f>SUMIFS('Budget Detail Year 0 FY22-23'!$I$11:$I$206,'Budget Detail Year 0 FY22-23'!$A$11:$A$206,Reference!$B$3,'Budget Detail Year 0 FY22-23'!$B$11:$B$206,Reference!C5)</f>
        <v>0</v>
      </c>
      <c r="F26" s="30">
        <f>SUMIFS('Budget Detail Year 1 FY23-24'!$H$11:$H$206,'Budget Detail Year 1 FY23-24'!$A$11:$A$206,Reference!$B$3,'Budget Detail Year 1 FY23-24'!$B$11:$B$206,Reference!C5)</f>
        <v>0</v>
      </c>
      <c r="G26" s="30">
        <f>SUMIFS('Budget Detail Year 1 FY23-24'!$I$11:$I$206,'Budget Detail Year 1 FY23-24'!$A$11:$A$206,Reference!$B$3,'Budget Detail Year 1 FY23-24'!$B$11:$B$206,Reference!C5)</f>
        <v>0</v>
      </c>
      <c r="H26" s="30">
        <f>SUMIFS('Budget Detail Year 2 FY24-25'!$H$11:$H$206,'Budget Detail Year 2 FY24-25'!$A$11:$A$206,Reference!$B$3,'Budget Detail Year 2 FY24-25'!$B$11:$B$206,Reference!C5)</f>
        <v>0</v>
      </c>
      <c r="I26" s="30">
        <f>SUMIFS('Budget Detail Year 2 FY24-25'!$I$11:$I$206,'Budget Detail Year 2 FY24-25'!$A$11:$A$206,Reference!$B$3,'Budget Detail Year 2 FY24-25'!$B$11:$B$206,Reference!C5)</f>
        <v>0</v>
      </c>
      <c r="J26" s="44">
        <f>SUMIFS('Budget Detail Year 3 FY25-26'!$H$11:$H$206,'Budget Detail Year 3 FY25-26'!$A$11:$A$206,Reference!$B$3,'Budget Detail Year 3 FY25-26'!$B$11:$B$206,Reference!C5)</f>
        <v>0</v>
      </c>
      <c r="K26" s="44">
        <f>SUMIFS('Budget Detail Year 3 FY25-26'!$I$11:$I$206,'Budget Detail Year 3 FY25-26'!$A$11:$A$206,Reference!$B$3,'Budget Detail Year 3 FY25-26'!$B$11:$B$206,Reference!C5)</f>
        <v>0</v>
      </c>
    </row>
    <row r="27" spans="1:11" x14ac:dyDescent="0.3">
      <c r="A27" s="21">
        <v>13</v>
      </c>
      <c r="B27" s="26" t="s">
        <v>93</v>
      </c>
      <c r="D27" s="30">
        <f>SUMIFS('Budget Detail Year 0 FY22-23'!$H$11:$H$206,'Budget Detail Year 0 FY22-23'!$A$11:$A$206,Reference!$B$3,'Budget Detail Year 0 FY22-23'!$B$11:$B$206,Reference!C6)</f>
        <v>0</v>
      </c>
      <c r="E27" s="30">
        <f>SUMIFS('Budget Detail Year 0 FY22-23'!$I$11:$I$206,'Budget Detail Year 0 FY22-23'!$A$11:$A$206,Reference!$B$3,'Budget Detail Year 0 FY22-23'!$B$11:$B$206,Reference!C6)</f>
        <v>0</v>
      </c>
      <c r="F27" s="30">
        <f>SUMIFS('Budget Detail Year 1 FY23-24'!$H$11:$H$206,'Budget Detail Year 1 FY23-24'!$A$11:$A$206,Reference!$B$3,'Budget Detail Year 1 FY23-24'!$B$11:$B$206,Reference!C6)</f>
        <v>0</v>
      </c>
      <c r="G27" s="30">
        <f>SUMIFS('Budget Detail Year 1 FY23-24'!$I$11:$I$206,'Budget Detail Year 1 FY23-24'!$A$11:$A$206,Reference!$B$3,'Budget Detail Year 1 FY23-24'!$B$11:$B$206,Reference!C6)</f>
        <v>0</v>
      </c>
      <c r="H27" s="30">
        <f>SUMIFS('Budget Detail Year 2 FY24-25'!$H$11:$H$206,'Budget Detail Year 2 FY24-25'!$A$11:$A$206,Reference!$B$3,'Budget Detail Year 2 FY24-25'!$B$11:$B$206,Reference!C6)</f>
        <v>0</v>
      </c>
      <c r="I27" s="30">
        <f>SUMIFS('Budget Detail Year 2 FY24-25'!$I$11:$I$206,'Budget Detail Year 2 FY24-25'!$A$11:$A$206,Reference!$B$3,'Budget Detail Year 2 FY24-25'!$B$11:$B$206,Reference!C6)</f>
        <v>0</v>
      </c>
      <c r="J27" s="44">
        <f>SUMIFS('Budget Detail Year 3 FY25-26'!$H$11:$H$206,'Budget Detail Year 3 FY25-26'!$A$11:$A$206,Reference!$B$3,'Budget Detail Year 3 FY25-26'!$B$11:$B$206,Reference!C6)</f>
        <v>0</v>
      </c>
      <c r="K27" s="44">
        <f>SUMIFS('Budget Detail Year 3 FY25-26'!$I$11:$I$206,'Budget Detail Year 3 FY25-26'!$A$11:$A$206,Reference!$B$3,'Budget Detail Year 3 FY25-26'!$B$11:$B$206,Reference!C6)</f>
        <v>0</v>
      </c>
    </row>
    <row r="28" spans="1:11" x14ac:dyDescent="0.3">
      <c r="A28" s="21">
        <v>14</v>
      </c>
      <c r="B28" s="26" t="s">
        <v>41</v>
      </c>
      <c r="D28" s="30">
        <f>SUMIFS('Budget Detail Year 0 FY22-23'!$H$11:$H$206,'Budget Detail Year 0 FY22-23'!$A$11:$A$206,Reference!$B$3,'Budget Detail Year 0 FY22-23'!$B$11:$B$206,Reference!C7)</f>
        <v>0</v>
      </c>
      <c r="E28" s="30">
        <f>SUMIFS('Budget Detail Year 0 FY22-23'!$I$11:$I$206,'Budget Detail Year 0 FY22-23'!$A$11:$A$206,Reference!$B$3,'Budget Detail Year 0 FY22-23'!$B$11:$B$206,Reference!C7)</f>
        <v>0</v>
      </c>
      <c r="F28" s="30">
        <f>SUMIFS('Budget Detail Year 1 FY23-24'!$H$11:$H$206,'Budget Detail Year 1 FY23-24'!$A$11:$A$206,Reference!$B$3,'Budget Detail Year 1 FY23-24'!$B$11:$B$206,Reference!C7)</f>
        <v>0</v>
      </c>
      <c r="G28" s="30">
        <f>SUMIFS('Budget Detail Year 1 FY23-24'!$I$11:$I$206,'Budget Detail Year 1 FY23-24'!$A$11:$A$206,Reference!$B$3,'Budget Detail Year 1 FY23-24'!$B$11:$B$206,Reference!C7)</f>
        <v>0</v>
      </c>
      <c r="H28" s="30">
        <f>SUMIFS('Budget Detail Year 2 FY24-25'!$H$11:$H$206,'Budget Detail Year 2 FY24-25'!$A$11:$A$206,Reference!$B$3,'Budget Detail Year 2 FY24-25'!$B$11:$B$206,Reference!C7)</f>
        <v>0</v>
      </c>
      <c r="I28" s="30">
        <f>SUMIFS('Budget Detail Year 2 FY24-25'!$I$11:$I$206,'Budget Detail Year 2 FY24-25'!$A$11:$A$206,Reference!$B$3,'Budget Detail Year 2 FY24-25'!$B$11:$B$206,Reference!C7)</f>
        <v>0</v>
      </c>
      <c r="J28" s="44">
        <f>SUMIFS('Budget Detail Year 3 FY25-26'!$H$11:$H$206,'Budget Detail Year 3 FY25-26'!$A$11:$A$206,Reference!$B$3,'Budget Detail Year 3 FY25-26'!$B$11:$B$206,Reference!C7)</f>
        <v>0</v>
      </c>
      <c r="K28" s="44">
        <f>SUMIFS('Budget Detail Year 3 FY25-26'!$I$11:$I$206,'Budget Detail Year 3 FY25-26'!$A$11:$A$206,Reference!$B$3,'Budget Detail Year 3 FY25-26'!$B$11:$B$206,Reference!C7)</f>
        <v>0</v>
      </c>
    </row>
    <row r="29" spans="1:11" x14ac:dyDescent="0.3">
      <c r="A29" s="21">
        <v>15</v>
      </c>
      <c r="B29" s="26" t="s">
        <v>42</v>
      </c>
      <c r="D29" s="30">
        <f>SUMIFS('Budget Detail Year 0 FY22-23'!$H$11:$H$206,'Budget Detail Year 0 FY22-23'!$A$11:$A$206,Reference!$B$3,'Budget Detail Year 0 FY22-23'!$B$11:$B$206,Reference!C8)</f>
        <v>0</v>
      </c>
      <c r="E29" s="30">
        <f>SUMIFS('Budget Detail Year 0 FY22-23'!$I$11:$I$206,'Budget Detail Year 0 FY22-23'!$A$11:$A$206,Reference!$B$3,'Budget Detail Year 0 FY22-23'!$B$11:$B$206,Reference!C8)</f>
        <v>0</v>
      </c>
      <c r="F29" s="30">
        <f>SUMIFS('Budget Detail Year 1 FY23-24'!$H$11:$H$206,'Budget Detail Year 1 FY23-24'!$A$11:$A$206,Reference!$B$3,'Budget Detail Year 1 FY23-24'!$B$11:$B$206,Reference!C8)</f>
        <v>0</v>
      </c>
      <c r="G29" s="30">
        <f>SUMIFS('Budget Detail Year 1 FY23-24'!$I$11:$I$206,'Budget Detail Year 1 FY23-24'!$A$11:$A$206,Reference!$B$3,'Budget Detail Year 1 FY23-24'!$B$11:$B$206,Reference!C8)</f>
        <v>0</v>
      </c>
      <c r="H29" s="30">
        <f>SUMIFS('Budget Detail Year 2 FY24-25'!$H$11:$H$206,'Budget Detail Year 2 FY24-25'!$A$11:$A$206,Reference!$B$3,'Budget Detail Year 2 FY24-25'!$B$11:$B$206,Reference!C8)</f>
        <v>0</v>
      </c>
      <c r="I29" s="30">
        <f>SUMIFS('Budget Detail Year 2 FY24-25'!$I$11:$I$206,'Budget Detail Year 2 FY24-25'!$A$11:$A$206,Reference!$B$3,'Budget Detail Year 2 FY24-25'!$B$11:$B$206,Reference!C8)</f>
        <v>0</v>
      </c>
      <c r="J29" s="44">
        <f>SUMIFS('Budget Detail Year 3 FY25-26'!$H$11:$H$206,'Budget Detail Year 3 FY25-26'!$A$11:$A$206,Reference!$B$3,'Budget Detail Year 3 FY25-26'!$B$11:$B$206,Reference!C8)</f>
        <v>0</v>
      </c>
      <c r="K29" s="44">
        <f>SUMIFS('Budget Detail Year 3 FY25-26'!$I$11:$I$206,'Budget Detail Year 3 FY25-26'!$A$11:$A$206,Reference!$B$3,'Budget Detail Year 3 FY25-26'!$B$11:$B$206,Reference!C8)</f>
        <v>0</v>
      </c>
    </row>
    <row r="30" spans="1:11" ht="29.4" customHeight="1" x14ac:dyDescent="0.3">
      <c r="A30" s="21">
        <v>16</v>
      </c>
      <c r="B30" s="24" t="s">
        <v>129</v>
      </c>
      <c r="D30" s="31">
        <f>SUM(D23:D29)</f>
        <v>0</v>
      </c>
      <c r="E30" s="31">
        <f t="shared" ref="E30:I30" si="2">SUM(E23:E29)</f>
        <v>0</v>
      </c>
      <c r="F30" s="31">
        <f t="shared" si="2"/>
        <v>0</v>
      </c>
      <c r="G30" s="31">
        <f t="shared" si="2"/>
        <v>0</v>
      </c>
      <c r="H30" s="31">
        <f t="shared" si="2"/>
        <v>0</v>
      </c>
      <c r="I30" s="31">
        <f t="shared" si="2"/>
        <v>0</v>
      </c>
      <c r="J30" s="45">
        <f t="shared" ref="J30:K30" si="3">SUM(J23:J29)</f>
        <v>0</v>
      </c>
      <c r="K30" s="45">
        <f t="shared" si="3"/>
        <v>0</v>
      </c>
    </row>
    <row r="31" spans="1:11" x14ac:dyDescent="0.3">
      <c r="A31" s="21">
        <v>17</v>
      </c>
      <c r="B31" s="26" t="s">
        <v>81</v>
      </c>
      <c r="D31" s="30">
        <f>D21+D30</f>
        <v>0</v>
      </c>
      <c r="E31" s="30">
        <f t="shared" ref="E31:I31" si="4">E21+E30</f>
        <v>0</v>
      </c>
      <c r="F31" s="30">
        <f t="shared" si="4"/>
        <v>0</v>
      </c>
      <c r="G31" s="30">
        <f t="shared" si="4"/>
        <v>0</v>
      </c>
      <c r="H31" s="30">
        <f t="shared" si="4"/>
        <v>0</v>
      </c>
      <c r="I31" s="30">
        <f t="shared" si="4"/>
        <v>0</v>
      </c>
      <c r="J31" s="44">
        <f t="shared" ref="J31:K31" si="5">J21+J30</f>
        <v>0</v>
      </c>
      <c r="K31" s="44">
        <f t="shared" si="5"/>
        <v>0</v>
      </c>
    </row>
    <row r="32" spans="1:11" x14ac:dyDescent="0.3">
      <c r="B32" s="27" t="s">
        <v>50</v>
      </c>
      <c r="D32" s="31">
        <f>D12-D31</f>
        <v>0</v>
      </c>
      <c r="E32" s="31"/>
      <c r="F32" s="31">
        <f>F12-F31</f>
        <v>0</v>
      </c>
      <c r="G32" s="31"/>
      <c r="H32" s="31">
        <f>H12-H31</f>
        <v>0</v>
      </c>
      <c r="I32" s="31"/>
      <c r="J32" s="45">
        <f>J12-J31</f>
        <v>0</v>
      </c>
      <c r="K32" s="45"/>
    </row>
    <row r="33" spans="2:11" x14ac:dyDescent="0.3">
      <c r="B33" s="27" t="s">
        <v>66</v>
      </c>
      <c r="D33" s="31"/>
      <c r="E33" s="31">
        <f>E12-E31</f>
        <v>0</v>
      </c>
      <c r="F33" s="31"/>
      <c r="G33" s="31">
        <f>G12-G31</f>
        <v>0</v>
      </c>
      <c r="H33" s="31" t="s">
        <v>12</v>
      </c>
      <c r="I33" s="31">
        <f t="shared" ref="I33" si="6">I12-I31</f>
        <v>0</v>
      </c>
      <c r="J33" s="45"/>
      <c r="K33" s="45"/>
    </row>
    <row r="34" spans="2:11" x14ac:dyDescent="0.3">
      <c r="B34" s="28" t="str">
        <f>IF(K34&gt;0,"To be reverted at end of grant"," ")</f>
        <v xml:space="preserve"> </v>
      </c>
      <c r="D34" s="31"/>
      <c r="E34" s="31"/>
      <c r="F34" s="31"/>
      <c r="G34" s="31"/>
      <c r="H34" s="31"/>
      <c r="I34" s="31" t="s">
        <v>12</v>
      </c>
      <c r="J34" s="45"/>
      <c r="K34" s="45">
        <f>K12-K31</f>
        <v>0</v>
      </c>
    </row>
    <row r="35" spans="2:11" x14ac:dyDescent="0.3">
      <c r="B35" s="27" t="s">
        <v>79</v>
      </c>
      <c r="D35" s="31"/>
      <c r="E35" s="31">
        <f>SUM('Budget Detail Year 0 FY22-23'!J11:J206)</f>
        <v>0</v>
      </c>
      <c r="F35" s="31"/>
      <c r="G35" s="31">
        <f>SUM('Budget Detail Year 1 FY23-24'!J11:J206)</f>
        <v>0</v>
      </c>
      <c r="H35" s="31"/>
      <c r="I35" s="31">
        <f>SUM('Budget Detail Year 2 FY24-25'!J11:J206)</f>
        <v>0</v>
      </c>
      <c r="J35" s="45"/>
      <c r="K35" s="45">
        <f>SUM('Budget Detail Year 2 FY24-25'!L11:L206)</f>
        <v>0</v>
      </c>
    </row>
    <row r="37" spans="2:11" x14ac:dyDescent="0.3">
      <c r="B37" s="71" t="s">
        <v>130</v>
      </c>
      <c r="D37" s="72" t="str">
        <f>IFERROR(D30/D31," ")</f>
        <v xml:space="preserve"> </v>
      </c>
      <c r="E37" s="72" t="str">
        <f t="shared" ref="E37:K37" si="7">IFERROR(E30/E31," ")</f>
        <v xml:space="preserve"> </v>
      </c>
      <c r="F37" s="72" t="str">
        <f t="shared" si="7"/>
        <v xml:space="preserve"> </v>
      </c>
      <c r="G37" s="72" t="str">
        <f t="shared" si="7"/>
        <v xml:space="preserve"> </v>
      </c>
      <c r="H37" s="72" t="str">
        <f t="shared" si="7"/>
        <v xml:space="preserve"> </v>
      </c>
      <c r="I37" s="72" t="str">
        <f t="shared" si="7"/>
        <v xml:space="preserve"> </v>
      </c>
      <c r="J37" s="73" t="str">
        <f t="shared" si="7"/>
        <v xml:space="preserve"> </v>
      </c>
      <c r="K37" s="73" t="str">
        <f t="shared" si="7"/>
        <v xml:space="preserve"> </v>
      </c>
    </row>
  </sheetData>
  <sheetProtection algorithmName="SHA-512" hashValue="TIOzO7jy5h4Kv7nOahmCDesnFl0N082S66ejXwbUiDs/no9gMB0ZFjiEtBj1ZzBnhPSExRGM0ji/ac+F7coRJA==" saltValue="VLC3IaP2gR+MAH1BvAreqQ==" spinCount="100000" sheet="1" objects="1" scenarios="1"/>
  <conditionalFormatting sqref="D32">
    <cfRule type="cellIs" dxfId="4" priority="5" operator="notEqual">
      <formula>0</formula>
    </cfRule>
  </conditionalFormatting>
  <conditionalFormatting sqref="F32">
    <cfRule type="cellIs" dxfId="3" priority="4" operator="notEqual">
      <formula>0</formula>
    </cfRule>
  </conditionalFormatting>
  <conditionalFormatting sqref="H32">
    <cfRule type="cellIs" dxfId="2" priority="3" operator="notEqual">
      <formula>0</formula>
    </cfRule>
  </conditionalFormatting>
  <conditionalFormatting sqref="J32">
    <cfRule type="cellIs" dxfId="1" priority="2" operator="notEqual">
      <formula>0</formula>
    </cfRule>
  </conditionalFormatting>
  <conditionalFormatting sqref="D37:K37">
    <cfRule type="cellIs" dxfId="0" priority="1" operator="greaterThan">
      <formula>0.05</formula>
    </cfRule>
  </conditionalFormatting>
  <pageMargins left="0.7" right="0.7" top="0.75" bottom="0.75" header="0.3" footer="0.3"/>
  <pageSetup paperSize="14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EB1D7-3C64-4E4C-B3BF-2EB69E07B22D}">
  <dimension ref="A4:K29"/>
  <sheetViews>
    <sheetView workbookViewId="0">
      <selection activeCell="H4" sqref="H4"/>
    </sheetView>
  </sheetViews>
  <sheetFormatPr defaultRowHeight="14.4" x14ac:dyDescent="0.3"/>
  <cols>
    <col min="1" max="1" width="8.88671875" style="11" customWidth="1"/>
    <col min="2" max="2" width="8.88671875" style="11"/>
    <col min="3" max="3" width="46.109375" style="11" bestFit="1" customWidth="1"/>
    <col min="4" max="4" width="2.88671875" style="3" customWidth="1"/>
    <col min="5" max="10" width="13.5546875" style="3" customWidth="1"/>
    <col min="11" max="11" width="3.21875" style="3" customWidth="1"/>
  </cols>
  <sheetData>
    <row r="4" spans="2:10" x14ac:dyDescent="0.3">
      <c r="C4" s="12" t="s">
        <v>51</v>
      </c>
      <c r="D4" s="4"/>
      <c r="E4" s="15" t="s">
        <v>12</v>
      </c>
      <c r="F4" s="15">
        <f>'Budget-AFR Summary'!D12</f>
        <v>0</v>
      </c>
      <c r="G4" s="15" t="s">
        <v>12</v>
      </c>
      <c r="H4" s="15">
        <f>'Budget-AFR Summary'!F12</f>
        <v>0</v>
      </c>
      <c r="I4" s="15" t="s">
        <v>12</v>
      </c>
      <c r="J4" s="15">
        <f>'Budget-AFR Summary'!H12</f>
        <v>0</v>
      </c>
    </row>
    <row r="5" spans="2:10" x14ac:dyDescent="0.3">
      <c r="C5" s="11" t="s">
        <v>61</v>
      </c>
    </row>
    <row r="6" spans="2:10" x14ac:dyDescent="0.3">
      <c r="C6" s="12" t="s">
        <v>52</v>
      </c>
      <c r="D6" s="4"/>
      <c r="E6" s="15">
        <v>0</v>
      </c>
      <c r="F6" s="15">
        <v>0</v>
      </c>
      <c r="G6" s="15">
        <v>0</v>
      </c>
      <c r="H6" s="15">
        <v>0</v>
      </c>
      <c r="I6" s="15">
        <v>0</v>
      </c>
      <c r="J6" s="15">
        <v>0</v>
      </c>
    </row>
    <row r="7" spans="2:10" x14ac:dyDescent="0.3">
      <c r="C7" s="13" t="s">
        <v>32</v>
      </c>
      <c r="D7" s="4"/>
      <c r="E7" s="17"/>
      <c r="F7" s="17"/>
      <c r="G7" s="17"/>
      <c r="H7" s="17"/>
      <c r="I7" s="17"/>
      <c r="J7" s="17"/>
    </row>
    <row r="8" spans="2:10" x14ac:dyDescent="0.3">
      <c r="C8" s="13"/>
      <c r="D8" s="4"/>
      <c r="E8" s="4"/>
      <c r="F8" s="4"/>
      <c r="G8" s="4"/>
      <c r="H8" s="4"/>
      <c r="I8" s="4"/>
      <c r="J8" s="4"/>
    </row>
    <row r="9" spans="2:10" x14ac:dyDescent="0.3">
      <c r="B9" s="13" t="s">
        <v>22</v>
      </c>
      <c r="E9" s="17" t="s">
        <v>53</v>
      </c>
      <c r="F9" s="17" t="s">
        <v>58</v>
      </c>
      <c r="G9" s="17" t="s">
        <v>54</v>
      </c>
      <c r="H9" s="17" t="s">
        <v>59</v>
      </c>
      <c r="I9" s="17" t="s">
        <v>55</v>
      </c>
      <c r="J9" s="17" t="s">
        <v>60</v>
      </c>
    </row>
    <row r="10" spans="2:10" x14ac:dyDescent="0.3">
      <c r="B10" s="14">
        <v>1</v>
      </c>
      <c r="C10" s="14" t="s">
        <v>37</v>
      </c>
      <c r="E10" s="15">
        <f>'Budget-AFR Summary'!D14</f>
        <v>0</v>
      </c>
      <c r="F10" s="15">
        <v>0</v>
      </c>
      <c r="G10" s="15">
        <f>'Budget-AFR Summary'!F14</f>
        <v>0</v>
      </c>
      <c r="H10" s="15">
        <v>0</v>
      </c>
      <c r="I10" s="15">
        <f>'Budget-AFR Summary'!H14</f>
        <v>0</v>
      </c>
      <c r="J10" s="15">
        <v>0</v>
      </c>
    </row>
    <row r="11" spans="2:10" x14ac:dyDescent="0.3">
      <c r="B11" s="14">
        <v>2</v>
      </c>
      <c r="C11" s="14" t="s">
        <v>38</v>
      </c>
      <c r="E11" s="15">
        <f>'Budget-AFR Summary'!D15</f>
        <v>0</v>
      </c>
      <c r="F11" s="15">
        <v>0</v>
      </c>
      <c r="G11" s="15">
        <f>'Budget-AFR Summary'!F15</f>
        <v>0</v>
      </c>
      <c r="H11" s="15">
        <v>0</v>
      </c>
      <c r="I11" s="15">
        <f>'Budget-AFR Summary'!H15</f>
        <v>0</v>
      </c>
      <c r="J11" s="15">
        <v>0</v>
      </c>
    </row>
    <row r="12" spans="2:10" x14ac:dyDescent="0.3">
      <c r="B12" s="14">
        <v>3</v>
      </c>
      <c r="C12" s="14" t="s">
        <v>39</v>
      </c>
      <c r="E12" s="15">
        <f>'Budget-AFR Summary'!D16</f>
        <v>0</v>
      </c>
      <c r="F12" s="15">
        <v>0</v>
      </c>
      <c r="G12" s="15">
        <f>'Budget-AFR Summary'!F16</f>
        <v>0</v>
      </c>
      <c r="H12" s="15">
        <v>0</v>
      </c>
      <c r="I12" s="15">
        <f>'Budget-AFR Summary'!H16</f>
        <v>0</v>
      </c>
      <c r="J12" s="15">
        <v>0</v>
      </c>
    </row>
    <row r="13" spans="2:10" x14ac:dyDescent="0.3">
      <c r="B13" s="14">
        <v>4</v>
      </c>
      <c r="C13" s="14" t="s">
        <v>40</v>
      </c>
      <c r="E13" s="15">
        <f>'Budget-AFR Summary'!D17</f>
        <v>0</v>
      </c>
      <c r="F13" s="15">
        <v>0</v>
      </c>
      <c r="G13" s="15">
        <f>'Budget-AFR Summary'!F17</f>
        <v>0</v>
      </c>
      <c r="H13" s="15">
        <v>0</v>
      </c>
      <c r="I13" s="15">
        <f>'Budget-AFR Summary'!H17</f>
        <v>0</v>
      </c>
      <c r="J13" s="15">
        <v>0</v>
      </c>
    </row>
    <row r="14" spans="2:10" x14ac:dyDescent="0.3">
      <c r="B14" s="14">
        <v>5</v>
      </c>
      <c r="C14" s="14" t="s">
        <v>41</v>
      </c>
      <c r="E14" s="15">
        <f>'Budget-AFR Summary'!D19</f>
        <v>0</v>
      </c>
      <c r="F14" s="15">
        <v>0</v>
      </c>
      <c r="G14" s="15">
        <f>'Budget-AFR Summary'!F19</f>
        <v>0</v>
      </c>
      <c r="H14" s="15">
        <v>0</v>
      </c>
      <c r="I14" s="15">
        <f>'Budget-AFR Summary'!H19</f>
        <v>0</v>
      </c>
      <c r="J14" s="15">
        <v>0</v>
      </c>
    </row>
    <row r="15" spans="2:10" x14ac:dyDescent="0.3">
      <c r="B15" s="14">
        <v>6</v>
      </c>
      <c r="C15" s="14" t="s">
        <v>42</v>
      </c>
      <c r="E15" s="15">
        <f>'Budget-AFR Summary'!D20</f>
        <v>0</v>
      </c>
      <c r="F15" s="15">
        <v>0</v>
      </c>
      <c r="G15" s="15">
        <f>'Budget-AFR Summary'!F20</f>
        <v>0</v>
      </c>
      <c r="H15" s="15">
        <v>0</v>
      </c>
      <c r="I15" s="15">
        <f>'Budget-AFR Summary'!H20</f>
        <v>0</v>
      </c>
      <c r="J15" s="15">
        <v>0</v>
      </c>
    </row>
    <row r="16" spans="2:10" x14ac:dyDescent="0.3">
      <c r="B16" s="11">
        <v>7</v>
      </c>
      <c r="C16" s="13" t="s">
        <v>43</v>
      </c>
      <c r="D16" s="4"/>
      <c r="E16" s="4">
        <f>SUM(E10:E15)</f>
        <v>0</v>
      </c>
      <c r="F16" s="4">
        <f t="shared" ref="F16:J16" si="0">SUM(F10:F15)</f>
        <v>0</v>
      </c>
      <c r="G16" s="4">
        <f t="shared" si="0"/>
        <v>0</v>
      </c>
      <c r="H16" s="4">
        <f t="shared" si="0"/>
        <v>0</v>
      </c>
      <c r="I16" s="4">
        <f t="shared" si="0"/>
        <v>0</v>
      </c>
      <c r="J16" s="4">
        <f t="shared" si="0"/>
        <v>0</v>
      </c>
    </row>
    <row r="17" spans="2:10" x14ac:dyDescent="0.3">
      <c r="C17" s="13"/>
      <c r="D17" s="4"/>
    </row>
    <row r="18" spans="2:10" x14ac:dyDescent="0.3">
      <c r="B18" s="13" t="s">
        <v>23</v>
      </c>
    </row>
    <row r="19" spans="2:10" x14ac:dyDescent="0.3">
      <c r="B19" s="14">
        <v>8</v>
      </c>
      <c r="C19" s="14" t="s">
        <v>37</v>
      </c>
      <c r="E19" s="15">
        <f>'Budget-AFR Summary'!D23</f>
        <v>0</v>
      </c>
      <c r="F19" s="15">
        <v>0</v>
      </c>
      <c r="G19" s="15">
        <f>'Budget-AFR Summary'!F23</f>
        <v>0</v>
      </c>
      <c r="H19" s="15">
        <v>0</v>
      </c>
      <c r="I19" s="15">
        <f>'Budget-AFR Summary'!H23</f>
        <v>0</v>
      </c>
      <c r="J19" s="15">
        <v>0</v>
      </c>
    </row>
    <row r="20" spans="2:10" x14ac:dyDescent="0.3">
      <c r="B20" s="14">
        <v>9</v>
      </c>
      <c r="C20" s="14" t="s">
        <v>38</v>
      </c>
      <c r="E20" s="15">
        <f>'Budget-AFR Summary'!D24</f>
        <v>0</v>
      </c>
      <c r="F20" s="15">
        <v>0</v>
      </c>
      <c r="G20" s="15">
        <f>'Budget-AFR Summary'!F24</f>
        <v>0</v>
      </c>
      <c r="H20" s="15">
        <v>0</v>
      </c>
      <c r="I20" s="15">
        <f>'Budget-AFR Summary'!H24</f>
        <v>0</v>
      </c>
      <c r="J20" s="15">
        <v>0</v>
      </c>
    </row>
    <row r="21" spans="2:10" x14ac:dyDescent="0.3">
      <c r="B21" s="14">
        <v>10</v>
      </c>
      <c r="C21" s="14" t="s">
        <v>39</v>
      </c>
      <c r="E21" s="15">
        <f>'Budget-AFR Summary'!D25</f>
        <v>0</v>
      </c>
      <c r="F21" s="15">
        <v>0</v>
      </c>
      <c r="G21" s="15">
        <f>'Budget-AFR Summary'!F25</f>
        <v>0</v>
      </c>
      <c r="H21" s="15">
        <v>0</v>
      </c>
      <c r="I21" s="15">
        <f>'Budget-AFR Summary'!H25</f>
        <v>0</v>
      </c>
      <c r="J21" s="15">
        <v>0</v>
      </c>
    </row>
    <row r="22" spans="2:10" x14ac:dyDescent="0.3">
      <c r="B22" s="14">
        <v>11</v>
      </c>
      <c r="C22" s="14" t="s">
        <v>40</v>
      </c>
      <c r="E22" s="15">
        <f>'Budget-AFR Summary'!D26</f>
        <v>0</v>
      </c>
      <c r="F22" s="15">
        <v>0</v>
      </c>
      <c r="G22" s="15">
        <f>'Budget-AFR Summary'!F26</f>
        <v>0</v>
      </c>
      <c r="H22" s="15">
        <v>0</v>
      </c>
      <c r="I22" s="15">
        <f>'Budget-AFR Summary'!H26</f>
        <v>0</v>
      </c>
      <c r="J22" s="15">
        <v>0</v>
      </c>
    </row>
    <row r="23" spans="2:10" x14ac:dyDescent="0.3">
      <c r="B23" s="14">
        <v>12</v>
      </c>
      <c r="C23" s="14" t="s">
        <v>41</v>
      </c>
      <c r="E23" s="15">
        <f>'Budget-AFR Summary'!D28</f>
        <v>0</v>
      </c>
      <c r="F23" s="15">
        <v>0</v>
      </c>
      <c r="G23" s="15">
        <f>'Budget-AFR Summary'!F28</f>
        <v>0</v>
      </c>
      <c r="H23" s="15">
        <v>0</v>
      </c>
      <c r="I23" s="15">
        <f>'Budget-AFR Summary'!H28</f>
        <v>0</v>
      </c>
      <c r="J23" s="15">
        <v>0</v>
      </c>
    </row>
    <row r="24" spans="2:10" x14ac:dyDescent="0.3">
      <c r="B24" s="14">
        <v>13</v>
      </c>
      <c r="C24" s="14" t="s">
        <v>42</v>
      </c>
      <c r="E24" s="15">
        <f>'Budget-AFR Summary'!D29</f>
        <v>0</v>
      </c>
      <c r="F24" s="15">
        <v>0</v>
      </c>
      <c r="G24" s="15">
        <f>'Budget-AFR Summary'!F29</f>
        <v>0</v>
      </c>
      <c r="H24" s="15">
        <v>0</v>
      </c>
      <c r="I24" s="15">
        <f>'Budget-AFR Summary'!H29</f>
        <v>0</v>
      </c>
      <c r="J24" s="15">
        <v>0</v>
      </c>
    </row>
    <row r="25" spans="2:10" x14ac:dyDescent="0.3">
      <c r="B25" s="11">
        <v>14</v>
      </c>
      <c r="C25" s="13" t="s">
        <v>44</v>
      </c>
      <c r="D25" s="4"/>
      <c r="E25" s="4">
        <f>SUM(E19:E24)</f>
        <v>0</v>
      </c>
      <c r="F25" s="4">
        <f t="shared" ref="F25:J25" si="1">SUM(F19:F24)</f>
        <v>0</v>
      </c>
      <c r="G25" s="4">
        <f t="shared" si="1"/>
        <v>0</v>
      </c>
      <c r="H25" s="4">
        <f t="shared" si="1"/>
        <v>0</v>
      </c>
      <c r="I25" s="4">
        <f t="shared" si="1"/>
        <v>0</v>
      </c>
      <c r="J25" s="4">
        <f t="shared" si="1"/>
        <v>0</v>
      </c>
    </row>
    <row r="26" spans="2:10" x14ac:dyDescent="0.3">
      <c r="C26" s="13"/>
      <c r="D26" s="4"/>
      <c r="E26" s="4"/>
      <c r="F26" s="4"/>
      <c r="G26" s="4"/>
      <c r="H26" s="4"/>
      <c r="I26" s="4"/>
      <c r="J26" s="4"/>
    </row>
    <row r="27" spans="2:10" x14ac:dyDescent="0.3">
      <c r="B27" s="14">
        <v>22</v>
      </c>
      <c r="C27" s="12" t="s">
        <v>56</v>
      </c>
      <c r="D27" s="4"/>
      <c r="E27" s="16">
        <f>E16+E25</f>
        <v>0</v>
      </c>
      <c r="F27" s="16">
        <f t="shared" ref="F27:J27" si="2">F16+F25</f>
        <v>0</v>
      </c>
      <c r="G27" s="16">
        <f t="shared" si="2"/>
        <v>0</v>
      </c>
      <c r="H27" s="16">
        <f t="shared" si="2"/>
        <v>0</v>
      </c>
      <c r="I27" s="16">
        <f t="shared" si="2"/>
        <v>0</v>
      </c>
      <c r="J27" s="16">
        <f t="shared" si="2"/>
        <v>0</v>
      </c>
    </row>
    <row r="29" spans="2:10" x14ac:dyDescent="0.3">
      <c r="C29" s="13" t="s">
        <v>57</v>
      </c>
      <c r="D29" s="4"/>
      <c r="F29" s="4">
        <v>0</v>
      </c>
      <c r="G29" s="4"/>
      <c r="H29" s="4">
        <v>0</v>
      </c>
    </row>
  </sheetData>
  <pageMargins left="0.7" right="0.7" top="0.75" bottom="0.75" header="0.3" footer="0.3"/>
  <pageSetup paperSize="14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5C5FC-2F3A-4261-99F7-D811352B4BE2}">
  <dimension ref="A1:K23"/>
  <sheetViews>
    <sheetView workbookViewId="0">
      <selection activeCell="F11" sqref="F11"/>
    </sheetView>
  </sheetViews>
  <sheetFormatPr defaultRowHeight="14.4" x14ac:dyDescent="0.3"/>
  <cols>
    <col min="1" max="1" width="23.5546875" bestFit="1" customWidth="1"/>
    <col min="2" max="2" width="19.6640625" bestFit="1" customWidth="1"/>
    <col min="3" max="3" width="45.6640625" bestFit="1" customWidth="1"/>
    <col min="4" max="4" width="17.77734375" bestFit="1" customWidth="1"/>
    <col min="5" max="5" width="45.21875" bestFit="1" customWidth="1"/>
    <col min="6" max="6" width="16.33203125" bestFit="1" customWidth="1"/>
    <col min="7" max="7" width="11.5546875" bestFit="1" customWidth="1"/>
    <col min="8" max="10" width="12.21875" bestFit="1" customWidth="1"/>
    <col min="11" max="11" width="10.44140625" bestFit="1" customWidth="1"/>
  </cols>
  <sheetData>
    <row r="1" spans="1:11" s="2" customFormat="1" x14ac:dyDescent="0.3">
      <c r="A1" s="2" t="s">
        <v>17</v>
      </c>
      <c r="B1" s="2" t="s">
        <v>21</v>
      </c>
      <c r="C1" s="2" t="s">
        <v>24</v>
      </c>
      <c r="D1" s="2" t="s">
        <v>31</v>
      </c>
      <c r="E1" s="2" t="s">
        <v>119</v>
      </c>
      <c r="F1" s="2" t="s">
        <v>45</v>
      </c>
      <c r="G1" s="2" t="s">
        <v>110</v>
      </c>
      <c r="H1" s="2" t="s">
        <v>48</v>
      </c>
      <c r="I1" s="2" t="s">
        <v>47</v>
      </c>
      <c r="J1" s="2" t="s">
        <v>87</v>
      </c>
      <c r="K1" s="2" t="s">
        <v>89</v>
      </c>
    </row>
    <row r="2" spans="1:11" x14ac:dyDescent="0.3">
      <c r="A2" t="s">
        <v>18</v>
      </c>
      <c r="B2" t="s">
        <v>23</v>
      </c>
      <c r="C2" t="s">
        <v>25</v>
      </c>
      <c r="D2" t="s">
        <v>103</v>
      </c>
      <c r="E2" t="s">
        <v>97</v>
      </c>
      <c r="G2" s="80">
        <v>1000</v>
      </c>
      <c r="H2" s="80">
        <v>0</v>
      </c>
      <c r="I2" s="80">
        <v>0</v>
      </c>
      <c r="J2" s="80">
        <v>0</v>
      </c>
    </row>
    <row r="3" spans="1:11" x14ac:dyDescent="0.3">
      <c r="A3" t="s">
        <v>19</v>
      </c>
      <c r="B3" t="s">
        <v>127</v>
      </c>
      <c r="C3" t="s">
        <v>26</v>
      </c>
      <c r="D3" t="s">
        <v>104</v>
      </c>
      <c r="E3" t="s">
        <v>98</v>
      </c>
      <c r="G3" s="80">
        <v>0</v>
      </c>
      <c r="H3" s="80">
        <v>0</v>
      </c>
      <c r="I3" s="80">
        <v>0</v>
      </c>
      <c r="J3" s="80">
        <v>0</v>
      </c>
    </row>
    <row r="4" spans="1:11" x14ac:dyDescent="0.3">
      <c r="A4" t="s">
        <v>20</v>
      </c>
      <c r="C4" t="s">
        <v>27</v>
      </c>
      <c r="D4" t="s">
        <v>104</v>
      </c>
      <c r="E4" t="s">
        <v>99</v>
      </c>
      <c r="G4" s="80">
        <v>1000</v>
      </c>
      <c r="H4" s="80">
        <v>0</v>
      </c>
      <c r="I4" s="80">
        <v>0</v>
      </c>
      <c r="J4" s="80">
        <v>0</v>
      </c>
    </row>
    <row r="5" spans="1:11" x14ac:dyDescent="0.3">
      <c r="A5" t="s">
        <v>91</v>
      </c>
      <c r="C5" t="s">
        <v>28</v>
      </c>
      <c r="D5" t="s">
        <v>105</v>
      </c>
      <c r="E5" t="s">
        <v>100</v>
      </c>
      <c r="G5" s="80">
        <v>1200</v>
      </c>
      <c r="H5" s="80">
        <v>0</v>
      </c>
      <c r="I5" s="80">
        <v>0</v>
      </c>
      <c r="J5" s="80">
        <v>0</v>
      </c>
    </row>
    <row r="6" spans="1:11" x14ac:dyDescent="0.3">
      <c r="A6" t="s">
        <v>92</v>
      </c>
      <c r="C6" t="s">
        <v>93</v>
      </c>
      <c r="D6" t="s">
        <v>106</v>
      </c>
      <c r="E6" t="s">
        <v>101</v>
      </c>
      <c r="G6" s="80">
        <v>4000</v>
      </c>
      <c r="H6" s="80">
        <v>0</v>
      </c>
      <c r="I6" s="80">
        <v>0</v>
      </c>
      <c r="J6" s="80">
        <v>0</v>
      </c>
    </row>
    <row r="7" spans="1:11" x14ac:dyDescent="0.3">
      <c r="C7" t="s">
        <v>29</v>
      </c>
      <c r="D7" t="s">
        <v>107</v>
      </c>
      <c r="E7" t="s">
        <v>102</v>
      </c>
      <c r="G7" s="80">
        <v>1000</v>
      </c>
      <c r="H7" s="80">
        <v>0</v>
      </c>
      <c r="I7" s="80">
        <v>0</v>
      </c>
      <c r="J7" s="80">
        <v>0</v>
      </c>
    </row>
    <row r="8" spans="1:11" x14ac:dyDescent="0.3">
      <c r="C8" t="s">
        <v>30</v>
      </c>
      <c r="G8" s="48"/>
      <c r="H8" s="47"/>
      <c r="I8" s="47"/>
    </row>
    <row r="9" spans="1:11" x14ac:dyDescent="0.3">
      <c r="G9" s="9"/>
      <c r="H9" s="47"/>
      <c r="I9" s="47"/>
      <c r="J9" s="9"/>
    </row>
    <row r="10" spans="1:11" x14ac:dyDescent="0.3">
      <c r="G10" s="9"/>
      <c r="H10" s="47"/>
      <c r="I10" s="47"/>
      <c r="J10" s="9"/>
    </row>
    <row r="11" spans="1:11" x14ac:dyDescent="0.3">
      <c r="G11" s="9"/>
      <c r="H11" s="47"/>
      <c r="I11" s="47"/>
      <c r="J11" s="9"/>
    </row>
    <row r="12" spans="1:11" x14ac:dyDescent="0.3">
      <c r="G12" s="9"/>
      <c r="H12" s="47"/>
      <c r="I12" s="47"/>
      <c r="J12" s="9"/>
    </row>
    <row r="13" spans="1:11" x14ac:dyDescent="0.3">
      <c r="G13" s="9"/>
      <c r="H13" s="10"/>
      <c r="I13" s="47"/>
      <c r="J13" s="48"/>
    </row>
    <row r="14" spans="1:11" x14ac:dyDescent="0.3">
      <c r="F14" t="s">
        <v>46</v>
      </c>
      <c r="G14" s="9">
        <v>0</v>
      </c>
      <c r="H14" s="10">
        <v>0</v>
      </c>
      <c r="I14" s="8">
        <v>0</v>
      </c>
    </row>
    <row r="15" spans="1:11" x14ac:dyDescent="0.3">
      <c r="D15" t="s">
        <v>12</v>
      </c>
      <c r="E15" t="s">
        <v>12</v>
      </c>
    </row>
    <row r="17" spans="8:10" x14ac:dyDescent="0.3">
      <c r="H17" s="9"/>
      <c r="I17" s="2" t="s">
        <v>86</v>
      </c>
      <c r="J17" s="8">
        <v>0</v>
      </c>
    </row>
    <row r="18" spans="8:10" x14ac:dyDescent="0.3">
      <c r="I18" s="2" t="s">
        <v>88</v>
      </c>
      <c r="J18" s="8">
        <v>0</v>
      </c>
    </row>
    <row r="19" spans="8:10" x14ac:dyDescent="0.3">
      <c r="I19" s="2"/>
      <c r="J19" s="40">
        <f>J17-J18</f>
        <v>0</v>
      </c>
    </row>
    <row r="20" spans="8:10" x14ac:dyDescent="0.3">
      <c r="I20" s="2"/>
      <c r="J20" s="8"/>
    </row>
    <row r="21" spans="8:10" x14ac:dyDescent="0.3">
      <c r="I21" s="2"/>
      <c r="J21" s="42">
        <f>J13</f>
        <v>0</v>
      </c>
    </row>
    <row r="22" spans="8:10" x14ac:dyDescent="0.3">
      <c r="I22" s="2"/>
      <c r="J22" s="41"/>
    </row>
    <row r="23" spans="8:10" x14ac:dyDescent="0.3">
      <c r="J23" s="8"/>
    </row>
  </sheetData>
  <sheetProtection algorithmName="SHA-512" hashValue="6+JnJMLlMew1YkYJzDfYZfC08RzmpwKTNzhqboY5T6iNAjG2ZsnZv19IUd2ECb639QL0NOaaWyIL1avoANHB5A==" saltValue="k3uYeM7JjFBzidplNHmi/A==" spinCount="100000" sheet="1" objects="1" scenarios="1"/>
  <pageMargins left="0.7" right="0.7" top="0.75" bottom="0.75" header="0.3" footer="0.3"/>
  <pageSetup paperSize="1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Cover Sheet</vt:lpstr>
      <vt:lpstr>Budget Detail Year 0 FY22-23</vt:lpstr>
      <vt:lpstr>Budget Detail Year 1 FY23-24</vt:lpstr>
      <vt:lpstr>Budget Detail Year 2 FY24-25</vt:lpstr>
      <vt:lpstr>Budget Detail Year 3 FY25-26</vt:lpstr>
      <vt:lpstr>Budget-AFR Summary</vt:lpstr>
      <vt:lpstr>AFR Summary</vt:lpstr>
      <vt:lpstr>Reference</vt:lpstr>
      <vt:lpstr>Error Check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Patrick</dc:creator>
  <cp:lastModifiedBy>Mueller, Patrick</cp:lastModifiedBy>
  <dcterms:created xsi:type="dcterms:W3CDTF">2021-07-01T21:38:26Z</dcterms:created>
  <dcterms:modified xsi:type="dcterms:W3CDTF">2023-06-07T18:55:09Z</dcterms:modified>
</cp:coreProperties>
</file>